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Сказка" sheetId="1" r:id="rId1"/>
    <sheet name="Закономерности" sheetId="2" r:id="rId2"/>
    <sheet name="Справка" sheetId="3" r:id="rId3"/>
    <sheet name="Результат" sheetId="4" state="hidden" r:id="rId4"/>
  </sheets>
  <definedNames/>
  <calcPr fullCalcOnLoad="1"/>
</workbook>
</file>

<file path=xl/sharedStrings.xml><?xml version="1.0" encoding="utf-8"?>
<sst xmlns="http://schemas.openxmlformats.org/spreadsheetml/2006/main" count="73" uniqueCount="62">
  <si>
    <t>Кодирование информации</t>
  </si>
  <si>
    <t>Сказка "Инопланетяне в гостях у землян"</t>
  </si>
  <si>
    <t>Справка</t>
  </si>
  <si>
    <t>Сколько всего членов семьи  у Мерионина?</t>
  </si>
  <si>
    <t>Сколько у него животных?</t>
  </si>
  <si>
    <t>Сколько времен года на планете Нирамба?</t>
  </si>
  <si>
    <t>Сколько в году месяцев?</t>
  </si>
  <si>
    <t>Сколько часов длятся сутки?</t>
  </si>
  <si>
    <r>
      <t xml:space="preserve">1. Запишите над двоичным числом  </t>
    </r>
    <r>
      <rPr>
        <b/>
        <sz val="16"/>
        <color indexed="60"/>
        <rFont val="Calibri"/>
        <family val="2"/>
      </rPr>
      <t>справа налево</t>
    </r>
    <r>
      <rPr>
        <sz val="16"/>
        <color indexed="8"/>
        <rFont val="Calibri"/>
        <family val="2"/>
      </rPr>
      <t xml:space="preserve"> числа двоичного ряда:  1  2  4  8  16  32  64</t>
    </r>
  </si>
  <si>
    <t>2. Вычеркните из двоичного ряда те, которые стоят над нулями</t>
  </si>
  <si>
    <t>3. Сложите оставшиеся числа двоичного ряда</t>
  </si>
  <si>
    <t xml:space="preserve">Пример: </t>
  </si>
  <si>
    <t xml:space="preserve">Дано двоичное число:  </t>
  </si>
  <si>
    <t xml:space="preserve"> </t>
  </si>
  <si>
    <t xml:space="preserve"> 16   8    4     2    1</t>
  </si>
  <si>
    <t>1 1 0 1 0</t>
  </si>
  <si>
    <t xml:space="preserve"> = </t>
  </si>
  <si>
    <t xml:space="preserve">16 + 8 + 2 = </t>
  </si>
  <si>
    <r>
      <t xml:space="preserve">26 </t>
    </r>
    <r>
      <rPr>
        <b/>
        <vertAlign val="subscript"/>
        <sz val="26"/>
        <color indexed="60"/>
        <rFont val="Bookman Old Style"/>
        <family val="1"/>
      </rPr>
      <t>10</t>
    </r>
  </si>
  <si>
    <t>Назад к заданию</t>
  </si>
  <si>
    <t>Сказка</t>
  </si>
  <si>
    <t>Итого:</t>
  </si>
  <si>
    <t>Всего</t>
  </si>
  <si>
    <t xml:space="preserve"> Закономерности</t>
  </si>
  <si>
    <t>Найдите закономерность и продолжите ряд!</t>
  </si>
  <si>
    <t>вход</t>
  </si>
  <si>
    <t>выход</t>
  </si>
  <si>
    <t>12 *</t>
  </si>
  <si>
    <t>9 =</t>
  </si>
  <si>
    <t xml:space="preserve">37 * 3 = </t>
  </si>
  <si>
    <t>11 * 11 =</t>
  </si>
  <si>
    <t>I</t>
  </si>
  <si>
    <t>123 *</t>
  </si>
  <si>
    <t>9=</t>
  </si>
  <si>
    <t xml:space="preserve">37 * 6 = </t>
  </si>
  <si>
    <t xml:space="preserve">111 * 111 = </t>
  </si>
  <si>
    <t>V</t>
  </si>
  <si>
    <t>1 234 *</t>
  </si>
  <si>
    <t>37 * 9 =</t>
  </si>
  <si>
    <t xml:space="preserve">1111 * 1111 = </t>
  </si>
  <si>
    <t>X</t>
  </si>
  <si>
    <t>12 345 *</t>
  </si>
  <si>
    <t>37 * 12 =</t>
  </si>
  <si>
    <t>. . .</t>
  </si>
  <si>
    <t>L</t>
  </si>
  <si>
    <t>. . .  *</t>
  </si>
  <si>
    <t>37 * . . .</t>
  </si>
  <si>
    <t>C</t>
  </si>
  <si>
    <t>1 234 567 *</t>
  </si>
  <si>
    <t>?</t>
  </si>
  <si>
    <t>37 * 24 =</t>
  </si>
  <si>
    <t xml:space="preserve">1111111 * 1111111 = </t>
  </si>
  <si>
    <t>D</t>
  </si>
  <si>
    <t>M</t>
  </si>
  <si>
    <t>Общий балл</t>
  </si>
  <si>
    <t>CM</t>
  </si>
  <si>
    <t>LV</t>
  </si>
  <si>
    <t>MCXLVII</t>
  </si>
  <si>
    <t>Закономерности</t>
  </si>
  <si>
    <t>Количество баллов за 1 задание</t>
  </si>
  <si>
    <t>Ваш результат         за 2 задание</t>
  </si>
  <si>
    <t>К следующему заданию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</si>
</sst>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22"/>
      <color indexed="60"/>
      <name val="Bookman Old Style"/>
      <family val="1"/>
    </font>
    <font>
      <b/>
      <i/>
      <sz val="22"/>
      <color indexed="58"/>
      <name val="Times New Roman"/>
      <family val="1"/>
    </font>
    <font>
      <u val="single"/>
      <sz val="11"/>
      <color indexed="12"/>
      <name val="Calibri"/>
      <family val="2"/>
    </font>
    <font>
      <b/>
      <i/>
      <sz val="16"/>
      <color indexed="16"/>
      <name val="Book Antiqua"/>
      <family val="1"/>
    </font>
    <font>
      <b/>
      <i/>
      <sz val="16"/>
      <color indexed="8"/>
      <name val="Bookman Old Style"/>
      <family val="1"/>
    </font>
    <font>
      <sz val="18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60"/>
      <name val="Calibri"/>
      <family val="2"/>
    </font>
    <font>
      <sz val="20"/>
      <color indexed="8"/>
      <name val="Calibri"/>
      <family val="2"/>
    </font>
    <font>
      <sz val="16"/>
      <color indexed="8"/>
      <name val="Bookman Old Style"/>
      <family val="1"/>
    </font>
    <font>
      <b/>
      <sz val="18"/>
      <color indexed="17"/>
      <name val="Calibri"/>
      <family val="2"/>
    </font>
    <font>
      <b/>
      <sz val="26"/>
      <color indexed="8"/>
      <name val="Bookman Old Style"/>
      <family val="1"/>
    </font>
    <font>
      <sz val="26"/>
      <color indexed="8"/>
      <name val="Bookman Old Style"/>
      <family val="1"/>
    </font>
    <font>
      <b/>
      <sz val="26"/>
      <color indexed="17"/>
      <name val="Bookman Old Style"/>
      <family val="1"/>
    </font>
    <font>
      <b/>
      <sz val="26"/>
      <color indexed="60"/>
      <name val="Bookman Old Style"/>
      <family val="1"/>
    </font>
    <font>
      <b/>
      <vertAlign val="subscript"/>
      <sz val="26"/>
      <color indexed="60"/>
      <name val="Bookman Old Style"/>
      <family val="1"/>
    </font>
    <font>
      <u val="single"/>
      <sz val="26"/>
      <color indexed="12"/>
      <name val="Calibri"/>
      <family val="2"/>
    </font>
    <font>
      <b/>
      <i/>
      <sz val="22"/>
      <color indexed="60"/>
      <name val="Book Antiqua"/>
      <family val="1"/>
    </font>
    <font>
      <b/>
      <i/>
      <sz val="24"/>
      <color indexed="60"/>
      <name val="Book Antiqua"/>
      <family val="1"/>
    </font>
    <font>
      <b/>
      <i/>
      <sz val="20"/>
      <color indexed="60"/>
      <name val="Book Antiqua"/>
      <family val="1"/>
    </font>
    <font>
      <b/>
      <i/>
      <sz val="16"/>
      <name val="Book Antiqua"/>
      <family val="1"/>
    </font>
    <font>
      <sz val="48"/>
      <color indexed="60"/>
      <name val="Bookman Old Style"/>
      <family val="1"/>
    </font>
    <font>
      <i/>
      <sz val="28"/>
      <color indexed="10"/>
      <name val="Bookman Old Style"/>
      <family val="1"/>
    </font>
    <font>
      <b/>
      <i/>
      <sz val="22"/>
      <color indexed="12"/>
      <name val="Book Antiqua"/>
      <family val="1"/>
    </font>
    <font>
      <b/>
      <i/>
      <sz val="18"/>
      <color indexed="12"/>
      <name val="Book Antiqua"/>
      <family val="1"/>
    </font>
    <font>
      <sz val="48"/>
      <color indexed="10"/>
      <name val="Calibri"/>
      <family val="2"/>
    </font>
    <font>
      <sz val="56"/>
      <color indexed="56"/>
      <name val="Bookman Old Style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2"/>
      <color rgb="FFC00000"/>
      <name val="Bookman Old Style"/>
      <family val="1"/>
    </font>
    <font>
      <b/>
      <i/>
      <sz val="22"/>
      <color rgb="FF003300"/>
      <name val="Times New Roman"/>
      <family val="1"/>
    </font>
    <font>
      <b/>
      <i/>
      <sz val="16"/>
      <color rgb="FF000000"/>
      <name val="Bookman Old Style"/>
      <family val="1"/>
    </font>
    <font>
      <sz val="11"/>
      <color rgb="FFD41616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Bookman Old Style"/>
      <family val="1"/>
    </font>
    <font>
      <b/>
      <sz val="18"/>
      <color rgb="FF008000"/>
      <name val="Calibri"/>
      <family val="2"/>
    </font>
    <font>
      <b/>
      <sz val="26"/>
      <color theme="1"/>
      <name val="Bookman Old Style"/>
      <family val="1"/>
    </font>
    <font>
      <sz val="26"/>
      <color theme="1"/>
      <name val="Bookman Old Style"/>
      <family val="1"/>
    </font>
    <font>
      <b/>
      <sz val="26"/>
      <color rgb="FF008000"/>
      <name val="Bookman Old Style"/>
      <family val="1"/>
    </font>
    <font>
      <b/>
      <sz val="26"/>
      <color rgb="FFC00000"/>
      <name val="Bookman Old Style"/>
      <family val="1"/>
    </font>
    <font>
      <b/>
      <i/>
      <sz val="22"/>
      <color rgb="FFC00000"/>
      <name val="Book Antiqua"/>
      <family val="1"/>
    </font>
    <font>
      <b/>
      <i/>
      <sz val="24"/>
      <color rgb="FFC00000"/>
      <name val="Book Antiqua"/>
      <family val="1"/>
    </font>
    <font>
      <b/>
      <i/>
      <sz val="20"/>
      <color rgb="FFC00000"/>
      <name val="Book Antiqua"/>
      <family val="1"/>
    </font>
    <font>
      <sz val="18"/>
      <color theme="1"/>
      <name val="Calibri"/>
      <family val="2"/>
    </font>
    <font>
      <b/>
      <sz val="16"/>
      <color rgb="FFC00000"/>
      <name val="Calibri"/>
      <family val="2"/>
    </font>
    <font>
      <b/>
      <i/>
      <sz val="22"/>
      <color theme="10"/>
      <name val="Book Antiqua"/>
      <family val="1"/>
    </font>
    <font>
      <b/>
      <i/>
      <sz val="18"/>
      <color theme="10"/>
      <name val="Book Antiqua"/>
      <family val="1"/>
    </font>
    <font>
      <b/>
      <i/>
      <sz val="16"/>
      <color theme="5" tint="-0.4999699890613556"/>
      <name val="Book Antiqua"/>
      <family val="1"/>
    </font>
    <font>
      <sz val="48"/>
      <color rgb="FFFF0000"/>
      <name val="Calibri"/>
      <family val="2"/>
    </font>
    <font>
      <sz val="48"/>
      <color rgb="FFC00000"/>
      <name val="Bookman Old Style"/>
      <family val="1"/>
    </font>
    <font>
      <i/>
      <sz val="28"/>
      <color rgb="FFFF0000"/>
      <name val="Bookman Old Style"/>
      <family val="1"/>
    </font>
    <font>
      <sz val="56"/>
      <color theme="3" tint="-0.4999699890613556"/>
      <name val="Bookman Old Style"/>
      <family val="1"/>
    </font>
    <font>
      <u val="single"/>
      <sz val="26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A7FFA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3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9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rgb="FFC00000"/>
      </left>
      <right/>
      <top style="medium">
        <color rgb="FFC00000"/>
      </top>
      <bottom/>
    </border>
    <border>
      <left/>
      <right/>
      <top style="medium">
        <color rgb="FFC00000"/>
      </top>
      <bottom/>
    </border>
    <border>
      <left/>
      <right style="medium">
        <color rgb="FFC00000"/>
      </right>
      <top style="medium">
        <color rgb="FFC00000"/>
      </top>
      <bottom/>
    </border>
    <border>
      <left style="medium">
        <color rgb="FFC00000"/>
      </left>
      <right/>
      <top/>
      <bottom/>
    </border>
    <border>
      <left/>
      <right style="medium">
        <color rgb="FFC00000"/>
      </right>
      <top/>
      <bottom/>
    </border>
    <border>
      <left style="medium">
        <color rgb="FFC00000"/>
      </left>
      <right/>
      <top/>
      <bottom style="medium">
        <color rgb="FFC00000"/>
      </bottom>
    </border>
    <border>
      <left/>
      <right/>
      <top/>
      <bottom style="medium">
        <color rgb="FFC00000"/>
      </bottom>
    </border>
    <border>
      <left/>
      <right style="medium">
        <color rgb="FFC00000"/>
      </right>
      <top/>
      <bottom style="medium">
        <color rgb="FFC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31" borderId="0" xfId="0" applyFill="1" applyAlignment="1">
      <alignment/>
    </xf>
    <xf numFmtId="0" fontId="64" fillId="31" borderId="0" xfId="0" applyFont="1" applyFill="1" applyBorder="1" applyAlignment="1">
      <alignment vertical="center"/>
    </xf>
    <xf numFmtId="0" fontId="65" fillId="31" borderId="0" xfId="0" applyFont="1" applyFill="1" applyAlignment="1">
      <alignment/>
    </xf>
    <xf numFmtId="0" fontId="66" fillId="31" borderId="0" xfId="0" applyFont="1" applyFill="1" applyAlignment="1">
      <alignment horizontal="left" vertical="center"/>
    </xf>
    <xf numFmtId="0" fontId="67" fillId="31" borderId="0" xfId="0" applyFont="1" applyFill="1" applyAlignment="1">
      <alignment/>
    </xf>
    <xf numFmtId="0" fontId="0" fillId="33" borderId="0" xfId="0" applyFill="1" applyAlignment="1">
      <alignment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 horizontal="center" vertical="center"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0" fillId="33" borderId="0" xfId="0" applyFill="1" applyAlignment="1">
      <alignment horizontal="left" vertical="top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34" borderId="0" xfId="0" applyFill="1" applyAlignment="1">
      <alignment/>
    </xf>
    <xf numFmtId="0" fontId="76" fillId="34" borderId="0" xfId="0" applyFont="1" applyFill="1" applyAlignment="1">
      <alignment/>
    </xf>
    <xf numFmtId="0" fontId="77" fillId="34" borderId="0" xfId="0" applyFont="1" applyFill="1" applyAlignment="1">
      <alignment/>
    </xf>
    <xf numFmtId="0" fontId="78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0" fillId="34" borderId="0" xfId="0" applyFill="1" applyAlignment="1">
      <alignment horizontal="center" vertical="center"/>
    </xf>
    <xf numFmtId="4" fontId="68" fillId="34" borderId="11" xfId="0" applyNumberFormat="1" applyFont="1" applyFill="1" applyBorder="1" applyAlignment="1">
      <alignment vertical="center"/>
    </xf>
    <xf numFmtId="0" fontId="68" fillId="34" borderId="11" xfId="0" applyFont="1" applyFill="1" applyBorder="1" applyAlignment="1">
      <alignment vertical="center"/>
    </xf>
    <xf numFmtId="0" fontId="68" fillId="34" borderId="11" xfId="0" applyFont="1" applyFill="1" applyBorder="1" applyAlignment="1">
      <alignment horizontal="left" vertical="center"/>
    </xf>
    <xf numFmtId="3" fontId="68" fillId="34" borderId="11" xfId="0" applyNumberFormat="1" applyFont="1" applyFill="1" applyBorder="1" applyAlignment="1">
      <alignment horizontal="left" vertical="center"/>
    </xf>
    <xf numFmtId="3" fontId="68" fillId="34" borderId="11" xfId="0" applyNumberFormat="1" applyFont="1" applyFill="1" applyBorder="1" applyAlignment="1">
      <alignment horizontal="center" vertical="center"/>
    </xf>
    <xf numFmtId="0" fontId="68" fillId="34" borderId="0" xfId="0" applyFont="1" applyFill="1" applyAlignment="1">
      <alignment/>
    </xf>
    <xf numFmtId="0" fontId="0" fillId="34" borderId="0" xfId="0" applyFill="1" applyAlignment="1">
      <alignment vertical="center"/>
    </xf>
    <xf numFmtId="0" fontId="0" fillId="0" borderId="10" xfId="0" applyBorder="1" applyAlignment="1">
      <alignment/>
    </xf>
    <xf numFmtId="0" fontId="55" fillId="0" borderId="0" xfId="0" applyFont="1" applyAlignment="1">
      <alignment/>
    </xf>
    <xf numFmtId="0" fontId="0" fillId="0" borderId="12" xfId="0" applyBorder="1" applyAlignment="1">
      <alignment/>
    </xf>
    <xf numFmtId="0" fontId="79" fillId="31" borderId="10" xfId="0" applyFont="1" applyFill="1" applyBorder="1" applyAlignment="1" applyProtection="1">
      <alignment horizontal="center" vertical="center"/>
      <protection locked="0"/>
    </xf>
    <xf numFmtId="0" fontId="0" fillId="31" borderId="0" xfId="0" applyFill="1" applyAlignment="1" applyProtection="1">
      <alignment/>
      <protection locked="0"/>
    </xf>
    <xf numFmtId="3" fontId="80" fillId="34" borderId="11" xfId="0" applyNumberFormat="1" applyFont="1" applyFill="1" applyBorder="1" applyAlignment="1" applyProtection="1">
      <alignment horizontal="left" vertical="center"/>
      <protection locked="0"/>
    </xf>
    <xf numFmtId="0" fontId="80" fillId="34" borderId="11" xfId="0" applyFont="1" applyFill="1" applyBorder="1" applyAlignment="1" applyProtection="1">
      <alignment horizontal="left" vertical="center"/>
      <protection locked="0"/>
    </xf>
    <xf numFmtId="0" fontId="80" fillId="34" borderId="11" xfId="0" applyFont="1" applyFill="1" applyBorder="1" applyAlignment="1" applyProtection="1">
      <alignment horizontal="center" vertical="center"/>
      <protection locked="0"/>
    </xf>
    <xf numFmtId="3" fontId="80" fillId="34" borderId="11" xfId="0" applyNumberFormat="1" applyFont="1" applyFill="1" applyBorder="1" applyAlignment="1" applyProtection="1">
      <alignment horizontal="center" vertical="center"/>
      <protection locked="0"/>
    </xf>
    <xf numFmtId="0" fontId="81" fillId="31" borderId="13" xfId="42" applyFont="1" applyFill="1" applyBorder="1" applyAlignment="1" applyProtection="1">
      <alignment horizontal="center" vertical="center"/>
      <protection locked="0"/>
    </xf>
    <xf numFmtId="0" fontId="81" fillId="31" borderId="14" xfId="42" applyFont="1" applyFill="1" applyBorder="1" applyAlignment="1" applyProtection="1">
      <alignment horizontal="center" vertical="center"/>
      <protection locked="0"/>
    </xf>
    <xf numFmtId="0" fontId="81" fillId="31" borderId="15" xfId="42" applyFont="1" applyFill="1" applyBorder="1" applyAlignment="1" applyProtection="1">
      <alignment horizontal="center" vertical="center"/>
      <protection locked="0"/>
    </xf>
    <xf numFmtId="0" fontId="81" fillId="31" borderId="16" xfId="42" applyFont="1" applyFill="1" applyBorder="1" applyAlignment="1" applyProtection="1">
      <alignment horizontal="center" vertical="center"/>
      <protection locked="0"/>
    </xf>
    <xf numFmtId="0" fontId="81" fillId="31" borderId="0" xfId="42" applyFont="1" applyFill="1" applyBorder="1" applyAlignment="1" applyProtection="1">
      <alignment horizontal="center" vertical="center"/>
      <protection locked="0"/>
    </xf>
    <xf numFmtId="0" fontId="81" fillId="31" borderId="17" xfId="42" applyFont="1" applyFill="1" applyBorder="1" applyAlignment="1" applyProtection="1">
      <alignment horizontal="center" vertical="center"/>
      <protection locked="0"/>
    </xf>
    <xf numFmtId="0" fontId="81" fillId="31" borderId="18" xfId="42" applyFont="1" applyFill="1" applyBorder="1" applyAlignment="1" applyProtection="1">
      <alignment horizontal="center" vertical="center"/>
      <protection locked="0"/>
    </xf>
    <xf numFmtId="0" fontId="81" fillId="31" borderId="19" xfId="42" applyFont="1" applyFill="1" applyBorder="1" applyAlignment="1" applyProtection="1">
      <alignment horizontal="center" vertical="center"/>
      <protection locked="0"/>
    </xf>
    <xf numFmtId="0" fontId="81" fillId="31" borderId="20" xfId="42" applyFont="1" applyFill="1" applyBorder="1" applyAlignment="1" applyProtection="1">
      <alignment horizontal="center" vertical="center"/>
      <protection locked="0"/>
    </xf>
    <xf numFmtId="0" fontId="82" fillId="35" borderId="0" xfId="42" applyFont="1" applyFill="1" applyAlignment="1" applyProtection="1">
      <alignment horizontal="center" wrapText="1"/>
      <protection locked="0"/>
    </xf>
    <xf numFmtId="0" fontId="83" fillId="2" borderId="0" xfId="0" applyFont="1" applyFill="1" applyAlignment="1" applyProtection="1">
      <alignment horizontal="center" wrapText="1"/>
      <protection hidden="1"/>
    </xf>
    <xf numFmtId="0" fontId="84" fillId="18" borderId="0" xfId="0" applyFont="1" applyFill="1" applyAlignment="1" applyProtection="1">
      <alignment horizontal="center" vertical="center"/>
      <protection hidden="1"/>
    </xf>
    <xf numFmtId="0" fontId="76" fillId="35" borderId="0" xfId="0" applyFont="1" applyFill="1" applyAlignment="1" applyProtection="1">
      <alignment horizontal="center" vertical="center" wrapText="1"/>
      <protection hidden="1"/>
    </xf>
    <xf numFmtId="0" fontId="85" fillId="36" borderId="0" xfId="0" applyFont="1" applyFill="1" applyAlignment="1" applyProtection="1">
      <alignment horizontal="center" vertical="center"/>
      <protection hidden="1"/>
    </xf>
    <xf numFmtId="0" fontId="86" fillId="37" borderId="0" xfId="0" applyFont="1" applyFill="1" applyAlignment="1" applyProtection="1">
      <alignment horizontal="center" vertical="center" wrapText="1"/>
      <protection hidden="1"/>
    </xf>
    <xf numFmtId="1" fontId="87" fillId="38" borderId="0" xfId="0" applyNumberFormat="1" applyFont="1" applyFill="1" applyAlignment="1" applyProtection="1">
      <alignment horizontal="center" vertical="center"/>
      <protection hidden="1"/>
    </xf>
    <xf numFmtId="0" fontId="87" fillId="38" borderId="0" xfId="0" applyFont="1" applyFill="1" applyAlignment="1" applyProtection="1">
      <alignment horizontal="center" vertical="center"/>
      <protection hidden="1"/>
    </xf>
    <xf numFmtId="0" fontId="0" fillId="34" borderId="0" xfId="0" applyFill="1" applyAlignment="1">
      <alignment horizontal="center" vertical="center"/>
    </xf>
    <xf numFmtId="0" fontId="88" fillId="33" borderId="13" xfId="42" applyFont="1" applyFill="1" applyBorder="1" applyAlignment="1" applyProtection="1">
      <alignment horizontal="center" vertical="center"/>
      <protection/>
    </xf>
    <xf numFmtId="0" fontId="88" fillId="33" borderId="14" xfId="42" applyFont="1" applyFill="1" applyBorder="1" applyAlignment="1" applyProtection="1">
      <alignment horizontal="center" vertical="center"/>
      <protection/>
    </xf>
    <xf numFmtId="0" fontId="88" fillId="33" borderId="15" xfId="42" applyFont="1" applyFill="1" applyBorder="1" applyAlignment="1" applyProtection="1">
      <alignment horizontal="center" vertical="center"/>
      <protection/>
    </xf>
    <xf numFmtId="0" fontId="88" fillId="33" borderId="16" xfId="42" applyFont="1" applyFill="1" applyBorder="1" applyAlignment="1" applyProtection="1">
      <alignment horizontal="center" vertical="center"/>
      <protection/>
    </xf>
    <xf numFmtId="0" fontId="88" fillId="33" borderId="0" xfId="42" applyFont="1" applyFill="1" applyBorder="1" applyAlignment="1" applyProtection="1">
      <alignment horizontal="center" vertical="center"/>
      <protection/>
    </xf>
    <xf numFmtId="0" fontId="88" fillId="33" borderId="17" xfId="42" applyFont="1" applyFill="1" applyBorder="1" applyAlignment="1" applyProtection="1">
      <alignment horizontal="center" vertical="center"/>
      <protection/>
    </xf>
    <xf numFmtId="0" fontId="88" fillId="33" borderId="18" xfId="42" applyFont="1" applyFill="1" applyBorder="1" applyAlignment="1" applyProtection="1">
      <alignment horizontal="center" vertical="center"/>
      <protection/>
    </xf>
    <xf numFmtId="0" fontId="88" fillId="33" borderId="19" xfId="42" applyFont="1" applyFill="1" applyBorder="1" applyAlignment="1" applyProtection="1">
      <alignment horizontal="center" vertical="center"/>
      <protection/>
    </xf>
    <xf numFmtId="0" fontId="88" fillId="33" borderId="20" xfId="42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76200</xdr:rowOff>
    </xdr:from>
    <xdr:to>
      <xdr:col>12</xdr:col>
      <xdr:colOff>1609725</xdr:colOff>
      <xdr:row>15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952500"/>
          <a:ext cx="9048750" cy="2162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Однажды на Землю прилетели инопланетяне. Подружились они с ребятами-землянами и стали рассказывать, как они живут.  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Один из инопланетян, по имени Мерионин, рассказал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о своей семье.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- У меня большая семья - 100 детей, да и взрослых  - 11 человек. И домашних животных много:  кикомады, лотоправы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, зинудаки.  Всего 1001 животное. 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А инопланетянин Кетион стал рассказывать  о  планете Нирамба.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-  Природа у нас меняется 101 раз в году. В году всего  1100 месяцев.  Нирамбские сутки длятся 1111 часов.  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- А сколько всего цифр вы используете при счете, сколько цифр в вашем алфавите? - спросил один из мальчиков-землян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- Всего 2.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  Только 0 и 1, - ответили инопланетяне.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- Ну тогда все понятно! - сказала девочка Оля. 
</a:t>
          </a:r>
          <a:r>
            <a:rPr lang="en-US" cap="none" sz="1200" b="0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А вам все понятно?  Переведите числа нирамбийцев на систему счисления землян.
</a:t>
          </a:r>
        </a:p>
      </xdr:txBody>
    </xdr:sp>
    <xdr:clientData/>
  </xdr:twoCellAnchor>
  <xdr:twoCellAnchor editAs="oneCell">
    <xdr:from>
      <xdr:col>12</xdr:col>
      <xdr:colOff>1571625</xdr:colOff>
      <xdr:row>1</xdr:row>
      <xdr:rowOff>285750</xdr:rowOff>
    </xdr:from>
    <xdr:to>
      <xdr:col>17</xdr:col>
      <xdr:colOff>9525</xdr:colOff>
      <xdr:row>10</xdr:row>
      <xdr:rowOff>104775</xdr:rowOff>
    </xdr:to>
    <xdr:pic>
      <xdr:nvPicPr>
        <xdr:cNvPr id="2" name="irc_mi" descr="http://www.yugopolis.ru/data/mediadb/2383/0000/0739/73998/466x10000_out_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381000"/>
          <a:ext cx="26384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13</xdr:row>
      <xdr:rowOff>76200</xdr:rowOff>
    </xdr:from>
    <xdr:to>
      <xdr:col>1</xdr:col>
      <xdr:colOff>923925</xdr:colOff>
      <xdr:row>13</xdr:row>
      <xdr:rowOff>238125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1933575" y="2990850"/>
          <a:ext cx="190500" cy="161925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1371600</xdr:colOff>
      <xdr:row>13</xdr:row>
      <xdr:rowOff>76200</xdr:rowOff>
    </xdr:from>
    <xdr:to>
      <xdr:col>1</xdr:col>
      <xdr:colOff>1562100</xdr:colOff>
      <xdr:row>13</xdr:row>
      <xdr:rowOff>238125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2571750" y="2990850"/>
          <a:ext cx="190500" cy="161925"/>
        </a:xfrm>
        <a:prstGeom prst="lin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9"/>
  <sheetViews>
    <sheetView tabSelected="1" zoomScale="90" zoomScaleNormal="90" zoomScalePageLayoutView="0" workbookViewId="0" topLeftCell="A10">
      <selection activeCell="J19" sqref="J19"/>
    </sheetView>
  </sheetViews>
  <sheetFormatPr defaultColWidth="9.140625" defaultRowHeight="15"/>
  <cols>
    <col min="1" max="1" width="6.28125" style="0" customWidth="1"/>
    <col min="9" max="9" width="14.421875" style="0" customWidth="1"/>
    <col min="13" max="13" width="24.421875" style="0" customWidth="1"/>
    <col min="14" max="14" width="11.140625" style="0" customWidth="1"/>
  </cols>
  <sheetData>
    <row r="1" spans="1:56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27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21.75" customHeight="1">
      <c r="A4" s="3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41" t="s">
        <v>2</v>
      </c>
      <c r="O12" s="42"/>
      <c r="P12" s="4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44"/>
      <c r="O13" s="45"/>
      <c r="P13" s="4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15.7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47"/>
      <c r="O14" s="48"/>
      <c r="P14" s="4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24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15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9.75" customHeight="1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 t="s">
        <v>59</v>
      </c>
      <c r="N18" s="51"/>
      <c r="O18" s="52">
        <f>Результат!E11</f>
        <v>0</v>
      </c>
      <c r="P18" s="5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33" customHeight="1" thickBot="1">
      <c r="A19" s="1"/>
      <c r="B19" s="4" t="s">
        <v>3</v>
      </c>
      <c r="C19" s="1"/>
      <c r="D19" s="1"/>
      <c r="E19" s="1"/>
      <c r="F19" s="1"/>
      <c r="G19" s="1"/>
      <c r="H19" s="1"/>
      <c r="I19" s="1"/>
      <c r="J19" s="35"/>
      <c r="K19" s="1"/>
      <c r="L19" s="1"/>
      <c r="M19" s="51"/>
      <c r="N19" s="51"/>
      <c r="O19" s="52"/>
      <c r="P19" s="5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5.25" customHeight="1" thickBot="1">
      <c r="A20" s="1"/>
      <c r="B20" s="1"/>
      <c r="C20" s="1"/>
      <c r="D20" s="1"/>
      <c r="E20" s="1"/>
      <c r="F20" s="1"/>
      <c r="G20" s="1"/>
      <c r="H20" s="1"/>
      <c r="I20" s="1"/>
      <c r="J20" s="36"/>
      <c r="K20" s="1"/>
      <c r="L20" s="1"/>
      <c r="M20" s="51"/>
      <c r="N20" s="51"/>
      <c r="O20" s="52"/>
      <c r="P20" s="5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33" customHeight="1" thickBot="1">
      <c r="A21" s="1"/>
      <c r="B21" s="4" t="s">
        <v>4</v>
      </c>
      <c r="C21" s="1"/>
      <c r="D21" s="1"/>
      <c r="E21" s="1"/>
      <c r="F21" s="1"/>
      <c r="G21" s="1"/>
      <c r="H21" s="1"/>
      <c r="I21" s="1"/>
      <c r="J21" s="3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6.75" customHeight="1" thickBot="1">
      <c r="A22" s="1"/>
      <c r="B22" s="1"/>
      <c r="C22" s="1"/>
      <c r="D22" s="1"/>
      <c r="E22" s="1"/>
      <c r="F22" s="1"/>
      <c r="G22" s="1"/>
      <c r="H22" s="1"/>
      <c r="I22" s="1"/>
      <c r="J22" s="3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34.5" customHeight="1" thickBot="1">
      <c r="A23" s="1"/>
      <c r="B23" s="4" t="s">
        <v>5</v>
      </c>
      <c r="C23" s="1"/>
      <c r="D23" s="1"/>
      <c r="E23" s="1"/>
      <c r="F23" s="1"/>
      <c r="G23" s="1"/>
      <c r="H23" s="1"/>
      <c r="I23" s="1"/>
      <c r="J23" s="35"/>
      <c r="K23" s="1"/>
      <c r="L23" s="1"/>
      <c r="M23" s="50" t="s">
        <v>61</v>
      </c>
      <c r="N23" s="5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10.5" customHeight="1" thickBot="1">
      <c r="A24" s="1"/>
      <c r="B24" s="1"/>
      <c r="C24" s="1"/>
      <c r="D24" s="1"/>
      <c r="E24" s="1"/>
      <c r="F24" s="1"/>
      <c r="G24" s="1"/>
      <c r="H24" s="1"/>
      <c r="I24" s="1"/>
      <c r="J24" s="36"/>
      <c r="K24" s="1"/>
      <c r="L24" s="1"/>
      <c r="M24" s="50"/>
      <c r="N24" s="5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33.75" customHeight="1" thickBot="1">
      <c r="A25" s="1"/>
      <c r="B25" s="4" t="s">
        <v>6</v>
      </c>
      <c r="C25" s="1"/>
      <c r="D25" s="1"/>
      <c r="E25" s="1"/>
      <c r="F25" s="1"/>
      <c r="G25" s="1"/>
      <c r="H25" s="1"/>
      <c r="I25" s="1"/>
      <c r="J25" s="35"/>
      <c r="K25" s="1"/>
      <c r="L25" s="1"/>
      <c r="M25" s="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0.5" customHeight="1" thickBot="1">
      <c r="A26" s="1"/>
      <c r="B26" s="1"/>
      <c r="C26" s="1"/>
      <c r="D26" s="1"/>
      <c r="E26" s="1"/>
      <c r="F26" s="1"/>
      <c r="G26" s="1"/>
      <c r="H26" s="1"/>
      <c r="I26" s="1"/>
      <c r="J26" s="3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33.75" customHeight="1" thickBot="1">
      <c r="A27" s="1"/>
      <c r="B27" s="4" t="s">
        <v>7</v>
      </c>
      <c r="C27" s="1"/>
      <c r="D27" s="1"/>
      <c r="E27" s="1"/>
      <c r="F27" s="1"/>
      <c r="G27" s="1"/>
      <c r="H27" s="1"/>
      <c r="I27" s="1"/>
      <c r="J27" s="3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</sheetData>
  <sheetProtection password="CF7C" sheet="1" objects="1" scenarios="1" selectLockedCells="1"/>
  <mergeCells count="4">
    <mergeCell ref="N12:P14"/>
    <mergeCell ref="M23:N24"/>
    <mergeCell ref="M18:N20"/>
    <mergeCell ref="O18:P20"/>
  </mergeCells>
  <hyperlinks>
    <hyperlink ref="N12:P14" location="Справка!A1" display="Справка"/>
    <hyperlink ref="M23:N24" location="Закономерности!B4" display="К следующему зад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290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6.57421875" style="0" customWidth="1"/>
    <col min="2" max="2" width="6.140625" style="0" customWidth="1"/>
    <col min="3" max="3" width="16.00390625" style="0" customWidth="1"/>
    <col min="4" max="4" width="4.421875" style="0" customWidth="1"/>
    <col min="5" max="5" width="15.421875" style="0" customWidth="1"/>
    <col min="6" max="6" width="7.28125" style="0" customWidth="1"/>
    <col min="7" max="7" width="3.8515625" style="0" customWidth="1"/>
    <col min="8" max="8" width="28.57421875" style="0" customWidth="1"/>
    <col min="9" max="9" width="24.8515625" style="0" customWidth="1"/>
    <col min="10" max="10" width="4.140625" style="0" customWidth="1"/>
    <col min="11" max="11" width="8.421875" style="0" customWidth="1"/>
    <col min="12" max="12" width="8.28125" style="0" customWidth="1"/>
    <col min="13" max="13" width="6.00390625" style="0" customWidth="1"/>
    <col min="14" max="14" width="12.8515625" style="0" customWidth="1"/>
    <col min="15" max="15" width="12.28125" style="0" customWidth="1"/>
  </cols>
  <sheetData>
    <row r="1" spans="1:70" ht="30.75" customHeight="1">
      <c r="A1" s="19"/>
      <c r="B1" s="20" t="s">
        <v>23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9.75" customHeight="1">
      <c r="A2" s="21"/>
      <c r="B2" s="22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</row>
    <row r="3" spans="1:70" ht="19.5" customHeight="1">
      <c r="A3" s="23" t="s">
        <v>24</v>
      </c>
      <c r="B3" s="22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</row>
    <row r="4" spans="1:70" ht="15" customHeight="1">
      <c r="A4" s="21"/>
      <c r="B4" s="22"/>
      <c r="C4" s="19"/>
      <c r="D4" s="19"/>
      <c r="E4" s="19"/>
      <c r="F4" s="19"/>
      <c r="G4" s="19"/>
      <c r="H4" s="19"/>
      <c r="I4" s="19"/>
      <c r="J4" s="19"/>
      <c r="K4" s="24" t="s">
        <v>25</v>
      </c>
      <c r="L4" s="24" t="s">
        <v>26</v>
      </c>
      <c r="M4" s="19"/>
      <c r="N4" s="24" t="s">
        <v>25</v>
      </c>
      <c r="O4" s="24" t="s">
        <v>26</v>
      </c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</row>
    <row r="5" spans="1:70" ht="27" customHeight="1">
      <c r="A5" s="25" t="s">
        <v>27</v>
      </c>
      <c r="B5" s="26" t="s">
        <v>28</v>
      </c>
      <c r="C5" s="27">
        <v>108</v>
      </c>
      <c r="D5" s="19"/>
      <c r="E5" s="25" t="s">
        <v>29</v>
      </c>
      <c r="F5" s="28">
        <v>111</v>
      </c>
      <c r="G5" s="19"/>
      <c r="H5" s="25" t="s">
        <v>30</v>
      </c>
      <c r="I5" s="28">
        <v>121</v>
      </c>
      <c r="J5" s="19"/>
      <c r="K5" s="29">
        <v>4</v>
      </c>
      <c r="L5" s="29">
        <v>61</v>
      </c>
      <c r="M5" s="19"/>
      <c r="N5" s="29" t="s">
        <v>31</v>
      </c>
      <c r="O5" s="29">
        <v>1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</row>
    <row r="6" spans="1:70" ht="27" customHeight="1">
      <c r="A6" s="25" t="s">
        <v>32</v>
      </c>
      <c r="B6" s="26" t="s">
        <v>33</v>
      </c>
      <c r="C6" s="28">
        <v>1107</v>
      </c>
      <c r="D6" s="19"/>
      <c r="E6" s="25" t="s">
        <v>34</v>
      </c>
      <c r="F6" s="28">
        <v>222</v>
      </c>
      <c r="G6" s="19"/>
      <c r="H6" s="25" t="s">
        <v>35</v>
      </c>
      <c r="I6" s="28">
        <v>12321</v>
      </c>
      <c r="J6" s="19"/>
      <c r="K6" s="29">
        <v>5</v>
      </c>
      <c r="L6" s="29">
        <v>52</v>
      </c>
      <c r="M6" s="19"/>
      <c r="N6" s="29" t="s">
        <v>36</v>
      </c>
      <c r="O6" s="29">
        <v>5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</row>
    <row r="7" spans="1:70" ht="27" customHeight="1">
      <c r="A7" s="25" t="s">
        <v>37</v>
      </c>
      <c r="B7" s="26" t="s">
        <v>33</v>
      </c>
      <c r="C7" s="28">
        <v>11106</v>
      </c>
      <c r="D7" s="19"/>
      <c r="E7" s="25" t="s">
        <v>38</v>
      </c>
      <c r="F7" s="28">
        <v>333</v>
      </c>
      <c r="G7" s="19"/>
      <c r="H7" s="25" t="s">
        <v>39</v>
      </c>
      <c r="I7" s="28">
        <v>1234321</v>
      </c>
      <c r="J7" s="19"/>
      <c r="K7" s="29">
        <v>6</v>
      </c>
      <c r="L7" s="29">
        <v>63</v>
      </c>
      <c r="M7" s="19"/>
      <c r="N7" s="29" t="s">
        <v>40</v>
      </c>
      <c r="O7" s="29">
        <v>10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</row>
    <row r="8" spans="1:70" ht="27" customHeight="1">
      <c r="A8" s="25" t="s">
        <v>41</v>
      </c>
      <c r="B8" s="26" t="s">
        <v>33</v>
      </c>
      <c r="C8" s="28">
        <v>111105</v>
      </c>
      <c r="D8" s="19"/>
      <c r="E8" s="25" t="s">
        <v>42</v>
      </c>
      <c r="F8" s="28">
        <v>444</v>
      </c>
      <c r="G8" s="19"/>
      <c r="H8" s="25" t="s">
        <v>43</v>
      </c>
      <c r="I8" s="28"/>
      <c r="J8" s="19"/>
      <c r="K8" s="29">
        <v>7</v>
      </c>
      <c r="L8" s="29">
        <v>94</v>
      </c>
      <c r="M8" s="19"/>
      <c r="N8" s="29" t="s">
        <v>44</v>
      </c>
      <c r="O8" s="29">
        <v>50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</row>
    <row r="9" spans="1:70" ht="27" customHeight="1">
      <c r="A9" s="25" t="s">
        <v>45</v>
      </c>
      <c r="B9" s="26" t="s">
        <v>33</v>
      </c>
      <c r="C9" s="27"/>
      <c r="D9" s="19"/>
      <c r="E9" s="25" t="s">
        <v>46</v>
      </c>
      <c r="F9" s="28"/>
      <c r="G9" s="19"/>
      <c r="H9" s="25" t="s">
        <v>43</v>
      </c>
      <c r="I9" s="28"/>
      <c r="J9" s="19"/>
      <c r="K9" s="29">
        <v>8</v>
      </c>
      <c r="L9" s="29">
        <v>46</v>
      </c>
      <c r="M9" s="19"/>
      <c r="N9" s="29" t="s">
        <v>47</v>
      </c>
      <c r="O9" s="29">
        <v>100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</row>
    <row r="10" spans="1:70" ht="27" customHeight="1">
      <c r="A10" s="25" t="s">
        <v>48</v>
      </c>
      <c r="B10" s="26" t="s">
        <v>33</v>
      </c>
      <c r="C10" s="37" t="s">
        <v>49</v>
      </c>
      <c r="D10" s="19"/>
      <c r="E10" s="25" t="s">
        <v>50</v>
      </c>
      <c r="F10" s="38" t="s">
        <v>49</v>
      </c>
      <c r="G10" s="19"/>
      <c r="H10" s="25" t="s">
        <v>51</v>
      </c>
      <c r="I10" s="37" t="s">
        <v>49</v>
      </c>
      <c r="J10" s="19"/>
      <c r="K10" s="29">
        <v>9</v>
      </c>
      <c r="L10" s="39" t="s">
        <v>49</v>
      </c>
      <c r="M10" s="19"/>
      <c r="N10" s="29" t="s">
        <v>52</v>
      </c>
      <c r="O10" s="29">
        <v>500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</row>
    <row r="11" spans="1:70" ht="26.25" customHeight="1">
      <c r="A11" s="30"/>
      <c r="B11" s="30"/>
      <c r="C11" s="3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9" t="s">
        <v>53</v>
      </c>
      <c r="O11" s="29">
        <v>1000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</row>
    <row r="12" spans="1:70" ht="25.5" customHeight="1">
      <c r="A12" s="53" t="s">
        <v>60</v>
      </c>
      <c r="B12" s="53"/>
      <c r="C12" s="53"/>
      <c r="D12" s="53"/>
      <c r="E12" s="54">
        <f>Результат!C11</f>
        <v>0</v>
      </c>
      <c r="F12" s="19"/>
      <c r="G12" s="19"/>
      <c r="H12" s="55" t="s">
        <v>54</v>
      </c>
      <c r="I12" s="56">
        <f>Результат!B14</f>
        <v>0</v>
      </c>
      <c r="J12" s="19"/>
      <c r="K12" s="19"/>
      <c r="L12" s="19"/>
      <c r="M12" s="19"/>
      <c r="N12" s="29" t="s">
        <v>55</v>
      </c>
      <c r="O12" s="29">
        <v>900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</row>
    <row r="13" spans="1:70" ht="26.25" customHeight="1">
      <c r="A13" s="53"/>
      <c r="B13" s="53"/>
      <c r="C13" s="53"/>
      <c r="D13" s="53"/>
      <c r="E13" s="54"/>
      <c r="F13" s="19"/>
      <c r="G13" s="19"/>
      <c r="H13" s="55"/>
      <c r="I13" s="57"/>
      <c r="J13" s="19"/>
      <c r="K13" s="19"/>
      <c r="L13" s="19"/>
      <c r="M13" s="19"/>
      <c r="N13" s="29" t="s">
        <v>56</v>
      </c>
      <c r="O13" s="29">
        <v>55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</row>
    <row r="14" spans="1:70" ht="27.75" customHeight="1">
      <c r="A14" s="53"/>
      <c r="B14" s="53"/>
      <c r="C14" s="53"/>
      <c r="D14" s="53"/>
      <c r="E14" s="54"/>
      <c r="F14" s="19"/>
      <c r="G14" s="19"/>
      <c r="H14" s="55"/>
      <c r="I14" s="57"/>
      <c r="J14" s="19"/>
      <c r="K14" s="19"/>
      <c r="L14" s="19"/>
      <c r="M14" s="19"/>
      <c r="N14" s="29" t="s">
        <v>57</v>
      </c>
      <c r="O14" s="40" t="s">
        <v>49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</row>
    <row r="15" spans="1:70" ht="18.75" customHeight="1">
      <c r="A15" s="31"/>
      <c r="B15" s="58"/>
      <c r="C15" s="58"/>
      <c r="D15" s="5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</row>
    <row r="16" spans="1:70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</row>
    <row r="17" spans="1:70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</row>
    <row r="18" spans="1:70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</row>
    <row r="19" spans="1:70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</row>
    <row r="20" spans="1:70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</row>
    <row r="21" spans="1:70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</row>
    <row r="22" spans="1:70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</row>
    <row r="23" spans="1:70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</row>
    <row r="24" spans="1:70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</row>
    <row r="25" spans="1:70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</row>
    <row r="26" spans="1:70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</row>
    <row r="27" spans="1:70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</row>
    <row r="28" spans="1:70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</row>
    <row r="29" spans="1:70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</row>
    <row r="30" spans="1:70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</row>
    <row r="31" spans="1:70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</row>
    <row r="32" spans="1:70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</row>
    <row r="33" spans="1:70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</row>
    <row r="34" spans="1:70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</row>
    <row r="35" spans="1:70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</row>
    <row r="36" spans="1:70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</row>
    <row r="37" spans="1:70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</row>
    <row r="38" spans="1:70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</row>
    <row r="39" spans="1:70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</row>
    <row r="40" spans="1:70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</row>
    <row r="41" spans="1:70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</row>
    <row r="42" spans="1:70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</row>
    <row r="43" spans="1:70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</row>
    <row r="44" spans="1:70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</row>
    <row r="45" spans="1:70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</row>
    <row r="46" spans="1:70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</row>
    <row r="47" spans="1:70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</row>
    <row r="48" spans="1:70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</row>
    <row r="49" spans="1:70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</row>
    <row r="50" spans="1:70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</row>
    <row r="51" spans="1:70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</row>
    <row r="52" spans="1:70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</row>
    <row r="53" spans="1:70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</row>
    <row r="54" spans="1:70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</row>
    <row r="55" spans="1:70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</row>
    <row r="56" spans="1:70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</row>
    <row r="57" spans="1:70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</row>
    <row r="58" spans="1:70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</row>
    <row r="59" spans="1:70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</row>
    <row r="60" spans="1:70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</row>
    <row r="61" spans="1:70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</row>
    <row r="62" spans="1:70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</row>
    <row r="63" spans="1:70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</row>
    <row r="64" spans="1:70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</row>
    <row r="65" spans="1:70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</row>
    <row r="66" spans="1:70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</row>
    <row r="67" spans="1:70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</row>
    <row r="68" spans="1:70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</row>
    <row r="69" spans="1:70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</row>
    <row r="70" spans="1:70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</row>
    <row r="71" spans="1:70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</row>
    <row r="72" spans="1:70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</row>
    <row r="73" spans="1:70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</row>
    <row r="74" spans="1:70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</row>
    <row r="75" spans="1:70" ht="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</row>
    <row r="76" spans="1:70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</row>
    <row r="77" spans="1:70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</row>
    <row r="78" spans="1:70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</row>
    <row r="79" spans="1:70" ht="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</row>
    <row r="80" spans="1:70" ht="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</row>
    <row r="81" spans="1:70" ht="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</row>
    <row r="82" spans="1:70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</row>
    <row r="83" spans="1:70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</row>
    <row r="84" spans="1:70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</row>
    <row r="85" spans="1:70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</row>
    <row r="86" spans="1:70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</row>
    <row r="87" spans="1:70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</row>
    <row r="88" spans="1:70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</row>
    <row r="89" spans="1:70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</row>
    <row r="90" spans="1:70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</row>
    <row r="91" spans="1:70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</row>
    <row r="92" spans="1:70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</row>
    <row r="93" spans="1:70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</row>
    <row r="94" spans="1:70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</row>
    <row r="95" spans="1:70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</row>
    <row r="96" spans="1:70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</row>
    <row r="97" spans="1:70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</row>
    <row r="98" spans="1:70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</row>
    <row r="99" spans="1:70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</row>
    <row r="100" spans="1:70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</row>
    <row r="101" spans="1:70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</row>
    <row r="102" spans="1:70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</row>
    <row r="103" spans="1:70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</row>
    <row r="104" spans="1:70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</row>
    <row r="105" spans="1:70" ht="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</row>
    <row r="106" spans="1:70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</row>
    <row r="107" spans="1:70" ht="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</row>
    <row r="108" spans="1:70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</row>
    <row r="109" spans="1:70" ht="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</row>
    <row r="110" spans="1:70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</row>
    <row r="111" spans="1:70" ht="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</row>
    <row r="112" spans="1:70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</row>
    <row r="113" spans="1:70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</row>
    <row r="114" spans="1:70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</row>
    <row r="115" spans="1:70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</row>
    <row r="116" spans="1:70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</row>
    <row r="117" spans="1:70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</row>
    <row r="118" spans="1:70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</row>
    <row r="119" spans="1:70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</row>
    <row r="120" spans="1:70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</row>
    <row r="121" spans="1:70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</row>
    <row r="122" spans="1:70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</row>
    <row r="123" spans="1:70" ht="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</row>
    <row r="124" spans="1:70" ht="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</row>
    <row r="125" spans="1:70" ht="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</row>
    <row r="126" spans="1:70" ht="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</row>
    <row r="127" spans="1:70" ht="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</row>
    <row r="128" spans="1:70" ht="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</row>
    <row r="129" spans="1:70" ht="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</row>
    <row r="130" spans="1:70" ht="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</row>
    <row r="131" spans="1:70" ht="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</row>
    <row r="132" spans="1:70" ht="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</row>
    <row r="133" spans="1:70" ht="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</row>
    <row r="134" spans="1:70" ht="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</row>
    <row r="135" spans="1:70" ht="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</row>
    <row r="136" spans="1:70" ht="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</row>
    <row r="137" spans="1:70" ht="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</row>
    <row r="138" spans="1:70" ht="1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</row>
    <row r="139" spans="1:70" ht="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</row>
    <row r="140" spans="1:70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</row>
    <row r="141" spans="1:70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</row>
    <row r="142" spans="1:70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</row>
    <row r="143" spans="1:70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</row>
    <row r="144" spans="1:70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</row>
    <row r="145" spans="1:70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</row>
    <row r="146" spans="1:70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</row>
    <row r="147" spans="1:70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</row>
    <row r="148" spans="1:70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</row>
    <row r="149" spans="1:70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</row>
    <row r="150" spans="1:70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</row>
    <row r="151" spans="1:70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</row>
    <row r="152" spans="1:70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</row>
    <row r="153" spans="1:70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</row>
    <row r="154" spans="1:70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</row>
    <row r="155" spans="1:70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</row>
    <row r="156" spans="1:70" ht="1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</row>
    <row r="157" spans="1:70" ht="1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</row>
    <row r="158" spans="1:70" ht="1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</row>
    <row r="159" spans="1:70" ht="1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</row>
    <row r="160" spans="1:70" ht="1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</row>
    <row r="161" spans="1:70" ht="1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</row>
    <row r="162" spans="1:70" ht="1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</row>
    <row r="163" spans="1:70" ht="1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</row>
    <row r="164" spans="1:70" ht="1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</row>
    <row r="165" spans="1:70" ht="1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</row>
    <row r="166" spans="1:70" ht="1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</row>
    <row r="167" spans="1:70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</row>
    <row r="168" spans="1:70" ht="1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</row>
    <row r="169" spans="1:70" ht="1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</row>
    <row r="170" spans="1:70" ht="1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</row>
    <row r="171" spans="1:70" ht="1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</row>
    <row r="172" spans="1:70" ht="1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</row>
    <row r="173" spans="1:70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</row>
    <row r="174" spans="1:70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</row>
    <row r="175" spans="1:70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</row>
    <row r="176" spans="1:70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</row>
    <row r="177" spans="1:70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</row>
    <row r="178" spans="1:70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</row>
    <row r="179" spans="1:70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</row>
    <row r="180" spans="1:70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</row>
    <row r="181" spans="1:70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</row>
    <row r="182" spans="1:70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</row>
    <row r="183" spans="1:70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</row>
    <row r="184" spans="1:70" ht="1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</row>
    <row r="185" spans="1:70" ht="1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</row>
    <row r="186" spans="1:70" ht="1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</row>
    <row r="187" spans="1:70" ht="1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</row>
    <row r="188" spans="1:70" ht="1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</row>
    <row r="189" spans="1:70" ht="1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</row>
    <row r="190" spans="1:70" ht="1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</row>
    <row r="191" spans="1:70" ht="1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</row>
    <row r="192" spans="1:70" ht="1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</row>
    <row r="193" spans="1:70" ht="1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</row>
    <row r="194" spans="1:70" ht="1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</row>
    <row r="195" spans="1:70" ht="1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</row>
    <row r="196" spans="1:70" ht="1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</row>
    <row r="197" spans="1:70" ht="1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</row>
    <row r="198" spans="1:70" ht="1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</row>
    <row r="199" spans="1:70" ht="1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</row>
    <row r="200" spans="1:70" ht="1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</row>
    <row r="201" spans="1:70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</row>
    <row r="202" spans="1:70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</row>
    <row r="203" spans="1:70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</row>
    <row r="204" spans="1:70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</row>
    <row r="205" spans="1:70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</row>
    <row r="206" spans="1:70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</row>
    <row r="207" spans="1:70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</row>
    <row r="208" spans="1:70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</row>
    <row r="209" spans="1:70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</row>
    <row r="210" spans="1:70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</row>
    <row r="211" spans="1:70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</row>
    <row r="212" spans="1:70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</row>
    <row r="213" spans="1:70" ht="1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</row>
    <row r="214" spans="1:70" ht="1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</row>
    <row r="215" spans="1:70" ht="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</row>
    <row r="216" spans="1:70" ht="1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</row>
    <row r="217" spans="1:70" ht="1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</row>
    <row r="218" spans="1:70" ht="1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</row>
    <row r="219" spans="1:70" ht="1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</row>
    <row r="220" spans="1:70" ht="1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</row>
    <row r="221" spans="1:70" ht="1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</row>
    <row r="222" spans="1:70" ht="1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</row>
    <row r="223" spans="1:70" ht="1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</row>
    <row r="224" spans="1:70" ht="1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</row>
    <row r="225" spans="1:70" ht="1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</row>
    <row r="226" spans="1:70" ht="1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</row>
    <row r="227" spans="1:70" ht="1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</row>
    <row r="228" spans="1:70" ht="1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</row>
    <row r="229" spans="1:70" ht="1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</row>
    <row r="230" spans="1:70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</row>
    <row r="231" spans="1:70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</row>
    <row r="232" spans="1:70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</row>
    <row r="233" spans="1:70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</row>
    <row r="234" spans="1:70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</row>
    <row r="235" spans="1:70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</row>
    <row r="236" spans="1:70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</row>
    <row r="237" spans="1:70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</row>
    <row r="238" spans="1:70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</row>
    <row r="239" spans="1:70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</row>
    <row r="240" spans="1:70" ht="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</row>
    <row r="241" spans="1:70" ht="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</row>
    <row r="242" spans="1:70" ht="1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</row>
    <row r="243" spans="1:70" ht="1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</row>
    <row r="244" spans="1:70" ht="1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</row>
    <row r="245" spans="1:70" ht="1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</row>
    <row r="246" spans="1:70" ht="1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</row>
    <row r="247" spans="1:70" ht="1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</row>
    <row r="248" spans="1:70" ht="1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</row>
    <row r="249" spans="1:70" ht="1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</row>
    <row r="250" spans="1:70" ht="1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</row>
    <row r="251" spans="1:70" ht="1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</row>
    <row r="252" spans="1:70" ht="1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</row>
    <row r="253" spans="1:70" ht="1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</row>
    <row r="254" spans="1:70" ht="1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</row>
    <row r="255" spans="1:70" ht="1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</row>
    <row r="256" spans="1:70" ht="1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</row>
    <row r="257" spans="1:70" ht="1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</row>
    <row r="258" spans="1:70" ht="1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</row>
    <row r="259" spans="1:70" ht="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</row>
    <row r="260" spans="1:70" ht="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</row>
    <row r="261" spans="1:70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</row>
    <row r="262" spans="1:70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</row>
    <row r="263" spans="1:70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</row>
    <row r="264" spans="1:70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</row>
    <row r="265" spans="1:70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</row>
    <row r="266" spans="1:70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</row>
    <row r="267" spans="1:70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</row>
    <row r="268" spans="1:70" ht="1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</row>
    <row r="269" spans="1:70" ht="1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</row>
    <row r="270" spans="1:70" ht="1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</row>
    <row r="271" spans="1:70" ht="1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</row>
    <row r="272" spans="1:70" ht="1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</row>
    <row r="273" spans="1:70" ht="1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</row>
    <row r="274" spans="1:70" ht="1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</row>
    <row r="275" spans="1:70" ht="1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</row>
    <row r="276" spans="1:70" ht="1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</row>
    <row r="277" spans="1:70" ht="1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</row>
    <row r="278" spans="1:70" ht="1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</row>
    <row r="279" spans="1:70" ht="1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</row>
    <row r="280" spans="1:70" ht="1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</row>
    <row r="281" spans="1:70" ht="1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</row>
    <row r="282" spans="1:70" ht="1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</row>
    <row r="283" spans="1:70" ht="1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</row>
    <row r="284" spans="1:70" ht="1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</row>
    <row r="285" spans="1:70" ht="1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</row>
    <row r="286" spans="1:70" ht="1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</row>
    <row r="287" spans="1:70" ht="1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</row>
    <row r="288" spans="1:70" ht="1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</row>
    <row r="289" spans="1:70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</row>
    <row r="290" spans="1:70" ht="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</row>
  </sheetData>
  <sheetProtection password="CF7C" sheet="1" objects="1" scenarios="1" selectLockedCells="1"/>
  <mergeCells count="5">
    <mergeCell ref="A12:D14"/>
    <mergeCell ref="E12:E14"/>
    <mergeCell ref="H12:H14"/>
    <mergeCell ref="I12:I14"/>
    <mergeCell ref="B15:D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9"/>
  <sheetViews>
    <sheetView zoomScalePageLayoutView="0" workbookViewId="0" topLeftCell="A10">
      <selection activeCell="A19" sqref="A19:D21"/>
    </sheetView>
  </sheetViews>
  <sheetFormatPr defaultColWidth="9.140625" defaultRowHeight="15"/>
  <cols>
    <col min="1" max="1" width="18.00390625" style="0" bestFit="1" customWidth="1"/>
    <col min="2" max="2" width="24.8515625" style="0" customWidth="1"/>
    <col min="3" max="3" width="5.421875" style="0" customWidth="1"/>
    <col min="4" max="4" width="14.7109375" style="0" customWidth="1"/>
    <col min="7" max="7" width="7.28125" style="0" customWidth="1"/>
    <col min="8" max="8" width="7.00390625" style="0" customWidth="1"/>
  </cols>
  <sheetData>
    <row r="1" spans="1:3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21">
      <c r="A3" s="7" t="s">
        <v>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21">
      <c r="A5" s="7" t="s">
        <v>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1">
      <c r="A7" s="7" t="s">
        <v>10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26.25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20.25">
      <c r="A12" s="9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5">
      <c r="A13" s="6" t="s">
        <v>13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23.25">
      <c r="A14" s="6"/>
      <c r="B14" s="10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40.5">
      <c r="A15" s="6"/>
      <c r="B15" s="11" t="s">
        <v>15</v>
      </c>
      <c r="C15" s="12" t="s">
        <v>16</v>
      </c>
      <c r="D15" s="13" t="s">
        <v>17</v>
      </c>
      <c r="E15" s="6"/>
      <c r="F15" s="6"/>
      <c r="G15" s="14" t="s">
        <v>18</v>
      </c>
      <c r="H15" s="1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5.75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5">
      <c r="A19" s="59" t="s">
        <v>19</v>
      </c>
      <c r="B19" s="60"/>
      <c r="C19" s="60"/>
      <c r="D19" s="61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5">
      <c r="A20" s="62"/>
      <c r="B20" s="63"/>
      <c r="C20" s="63"/>
      <c r="D20" s="6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5.75" thickBot="1">
      <c r="A21" s="65"/>
      <c r="B21" s="66"/>
      <c r="C21" s="66"/>
      <c r="D21" s="6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</sheetData>
  <sheetProtection/>
  <mergeCells count="1">
    <mergeCell ref="A19:D21"/>
  </mergeCells>
  <hyperlinks>
    <hyperlink ref="A19:D21" location="Сказка!A1" display="Назад к заданию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B14" sqref="B14"/>
    </sheetView>
  </sheetViews>
  <sheetFormatPr defaultColWidth="9.140625" defaultRowHeight="15"/>
  <cols>
    <col min="2" max="2" width="11.57421875" style="0" customWidth="1"/>
  </cols>
  <sheetData>
    <row r="2" spans="2:5" ht="15">
      <c r="B2" s="68" t="s">
        <v>58</v>
      </c>
      <c r="C2" s="68"/>
      <c r="E2" s="33" t="s">
        <v>20</v>
      </c>
    </row>
    <row r="4" spans="3:5" ht="15">
      <c r="C4">
        <f>IF(Закономерности!C10=11111103,1,0)</f>
        <v>0</v>
      </c>
      <c r="E4">
        <f>IF(Сказка!J19=7,1,0)</f>
        <v>0</v>
      </c>
    </row>
    <row r="5" spans="3:5" ht="15">
      <c r="C5">
        <f>IF(Закономерности!F10=888,1,0)</f>
        <v>0</v>
      </c>
      <c r="E5">
        <f>IF(Сказка!J21=9,1,0)</f>
        <v>0</v>
      </c>
    </row>
    <row r="6" spans="3:5" ht="15">
      <c r="C6">
        <f>IF(Закономерности!I10=1234567654321,1,0)</f>
        <v>0</v>
      </c>
      <c r="E6">
        <f>IF(Сказка!J23=5,1,0)</f>
        <v>0</v>
      </c>
    </row>
    <row r="7" spans="3:5" ht="15">
      <c r="C7">
        <f>IF(Закономерности!L10=18,1,0)</f>
        <v>0</v>
      </c>
      <c r="E7">
        <f>IF(Сказка!J25=12,1,0)</f>
        <v>0</v>
      </c>
    </row>
    <row r="8" spans="3:5" ht="15">
      <c r="C8">
        <f>IF(Закономерности!O14=1147,1,0)</f>
        <v>0</v>
      </c>
      <c r="E8">
        <f>IF(Сказка!J27=15,1,0)</f>
        <v>0</v>
      </c>
    </row>
    <row r="10" spans="2:3" ht="15.75" thickBot="1">
      <c r="B10" s="16"/>
      <c r="C10" s="16"/>
    </row>
    <row r="11" spans="2:5" ht="15.75" thickBot="1">
      <c r="B11" t="s">
        <v>21</v>
      </c>
      <c r="C11" s="32">
        <f>SUM(C4:C8)</f>
        <v>0</v>
      </c>
      <c r="E11" s="34">
        <f>SUM(E4:E8)</f>
        <v>0</v>
      </c>
    </row>
    <row r="12" ht="15">
      <c r="B12" s="17"/>
    </row>
    <row r="13" ht="15.75" thickBot="1"/>
    <row r="14" spans="1:2" ht="15.75" thickBot="1">
      <c r="A14" t="s">
        <v>22</v>
      </c>
      <c r="B14" s="18">
        <f>C11+E11</f>
        <v>0</v>
      </c>
    </row>
    <row r="16" ht="15">
      <c r="B16" s="16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wandewer</dc:creator>
  <cp:keywords/>
  <dc:description/>
  <cp:lastModifiedBy>wandewer</cp:lastModifiedBy>
  <dcterms:created xsi:type="dcterms:W3CDTF">2013-05-21T19:13:04Z</dcterms:created>
  <dcterms:modified xsi:type="dcterms:W3CDTF">2018-11-04T12:10:11Z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