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Водомер" sheetId="1" r:id="rId1"/>
    <sheet name="Линейка" sheetId="2" r:id="rId2"/>
    <sheet name="Ответы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<sst xmlns="http://schemas.openxmlformats.org/spreadsheetml/2006/main" count="27" uniqueCount="27">
  <si>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Составьте для Водомера алгоритм решения следующей задачи:</t>
  </si>
  <si>
    <r>
      <t xml:space="preserve">Объем ёмкости </t>
    </r>
    <r>
      <rPr>
        <b/>
        <sz val="14"/>
        <color indexed="8"/>
        <rFont val="Times New Roman"/>
        <family val="1"/>
      </rPr>
      <t xml:space="preserve">А </t>
    </r>
    <r>
      <rPr>
        <sz val="14"/>
        <color indexed="8"/>
        <rFont val="Times New Roman"/>
        <family val="1"/>
      </rPr>
      <t xml:space="preserve">равен 4 л, а ёмкости </t>
    </r>
    <r>
      <rPr>
        <b/>
        <sz val="14"/>
        <color indexed="8"/>
        <rFont val="Times New Roman"/>
        <family val="1"/>
      </rPr>
      <t xml:space="preserve">В - </t>
    </r>
    <r>
      <rPr>
        <sz val="14"/>
        <color indexed="8"/>
        <rFont val="Times New Roman"/>
        <family val="1"/>
      </rPr>
      <t>10 л. Надо отмерить 2 л.</t>
    </r>
  </si>
  <si>
    <t>№</t>
  </si>
  <si>
    <t>Команда</t>
  </si>
  <si>
    <t>А</t>
  </si>
  <si>
    <t>В</t>
  </si>
  <si>
    <t>Ваш результат</t>
  </si>
  <si>
    <t>баллов</t>
  </si>
  <si>
    <t>Всего:</t>
  </si>
  <si>
    <t xml:space="preserve"> -</t>
  </si>
  <si>
    <t>Кенгуру Лало  научилась делать только несколько команд:</t>
  </si>
  <si>
    <t xml:space="preserve">+ &lt;число&gt;  </t>
  </si>
  <si>
    <t>Лало прыгает на указанное число единиц вправо по оси</t>
  </si>
  <si>
    <t>Лало прыгает на указанное число единиц влево по оси</t>
  </si>
  <si>
    <t>!</t>
  </si>
  <si>
    <t>Лало запоминает букву, над которой находится</t>
  </si>
  <si>
    <t xml:space="preserve">В результате Лало получает слово из букв и читает его своему малышу. </t>
  </si>
  <si>
    <t xml:space="preserve"> Напишите для Лало программу, с помощью которой она сможет собрать и прочитать слово АЛГОРИТМ</t>
  </si>
  <si>
    <t>Ваш общий результат</t>
  </si>
  <si>
    <t xml:space="preserve">- &lt;число&gt;  </t>
  </si>
  <si>
    <t>Алгоритмы. Исполнитель "Водомер"</t>
  </si>
  <si>
    <t>Алгоритмы. Исполнитель "Лало"</t>
  </si>
  <si>
    <t>Водомер</t>
  </si>
  <si>
    <t>Линейка</t>
  </si>
  <si>
    <t>(Лало находится вначале оси. Команду для каждой буквы впишите в отдельной ячейке и нажмите клавишу ENTER)</t>
  </si>
  <si>
    <t>ИТОГО:</t>
  </si>
  <si>
    <t>Следующее задание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</si>
</sst>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Book Antiqu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22"/>
      <color indexed="60"/>
      <name val="Times New Roman"/>
      <family val="1"/>
    </font>
    <font>
      <sz val="11"/>
      <color indexed="16"/>
      <name val="Calibri"/>
      <family val="2"/>
    </font>
    <font>
      <b/>
      <i/>
      <sz val="26"/>
      <color indexed="60"/>
      <name val="Book Antiqua"/>
      <family val="1"/>
    </font>
    <font>
      <b/>
      <i/>
      <sz val="20"/>
      <color indexed="56"/>
      <name val="Book Antiqua"/>
      <family val="1"/>
    </font>
    <font>
      <sz val="14"/>
      <color indexed="8"/>
      <name val="Century Schoolbook"/>
      <family val="1"/>
    </font>
    <font>
      <b/>
      <sz val="18"/>
      <color indexed="8"/>
      <name val="Century Schoolbook"/>
      <family val="1"/>
    </font>
    <font>
      <b/>
      <sz val="16"/>
      <color indexed="8"/>
      <name val="Bookman Old Style"/>
      <family val="1"/>
    </font>
    <font>
      <sz val="24"/>
      <color indexed="10"/>
      <name val="Bookman Old Style"/>
      <family val="1"/>
    </font>
    <font>
      <b/>
      <sz val="72"/>
      <color indexed="10"/>
      <name val="Bookman Old Style"/>
      <family val="1"/>
    </font>
    <font>
      <b/>
      <i/>
      <sz val="14"/>
      <color indexed="60"/>
      <name val="Book Antiqua"/>
      <family val="1"/>
    </font>
    <font>
      <sz val="36"/>
      <color indexed="58"/>
      <name val="Century Schoolbook"/>
      <family val="1"/>
    </font>
    <font>
      <u val="single"/>
      <sz val="11"/>
      <color indexed="12"/>
      <name val="Calibri"/>
      <family val="2"/>
    </font>
    <font>
      <b/>
      <i/>
      <sz val="18"/>
      <color indexed="12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C00000"/>
      <name val="Times New Roman"/>
      <family val="1"/>
    </font>
    <font>
      <sz val="11"/>
      <color theme="5" tint="-0.4999699890613556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Book Antiqu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36"/>
      <color rgb="FF003300"/>
      <name val="Century Schoolbook"/>
      <family val="1"/>
    </font>
    <font>
      <b/>
      <i/>
      <sz val="20"/>
      <color theme="3" tint="-0.4999699890613556"/>
      <name val="Book Antiqua"/>
      <family val="1"/>
    </font>
    <font>
      <b/>
      <sz val="16"/>
      <color theme="1"/>
      <name val="Bookman Old Style"/>
      <family val="1"/>
    </font>
    <font>
      <b/>
      <i/>
      <sz val="14"/>
      <color rgb="FF000000"/>
      <name val="Book Antiqua"/>
      <family val="1"/>
    </font>
    <font>
      <sz val="14"/>
      <color rgb="FF000000"/>
      <name val="Century Schoolbook"/>
      <family val="1"/>
    </font>
    <font>
      <b/>
      <i/>
      <sz val="14"/>
      <color rgb="FFC00000"/>
      <name val="Book Antiqua"/>
      <family val="1"/>
    </font>
    <font>
      <b/>
      <i/>
      <sz val="26"/>
      <color rgb="FFC00000"/>
      <name val="Book Antiqua"/>
      <family val="1"/>
    </font>
    <font>
      <b/>
      <i/>
      <sz val="18"/>
      <color theme="10"/>
      <name val="Bookman Old Style"/>
      <family val="1"/>
    </font>
    <font>
      <sz val="24"/>
      <color rgb="FFFF0000"/>
      <name val="Bookman Old Style"/>
      <family val="1"/>
    </font>
    <font>
      <b/>
      <sz val="72"/>
      <color rgb="FFFF0000"/>
      <name val="Bookman Old Style"/>
      <family val="1"/>
    </font>
    <font>
      <b/>
      <sz val="18"/>
      <color rgb="FF000000"/>
      <name val="Century Schoolbook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D3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0DD7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10" xfId="0" applyBorder="1" applyAlignment="1">
      <alignment/>
    </xf>
    <xf numFmtId="0" fontId="59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/>
      <protection locked="0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5" fillId="34" borderId="0" xfId="0" applyFont="1" applyFill="1" applyAlignment="1" applyProtection="1">
      <alignment horizontal="center"/>
      <protection hidden="1"/>
    </xf>
    <xf numFmtId="0" fontId="66" fillId="34" borderId="0" xfId="0" applyFont="1" applyFill="1" applyAlignment="1" applyProtection="1">
      <alignment horizontal="left" vertical="center"/>
      <protection hidden="1"/>
    </xf>
    <xf numFmtId="49" fontId="67" fillId="3" borderId="10" xfId="0" applyNumberFormat="1" applyFont="1" applyFill="1" applyBorder="1" applyAlignment="1" applyProtection="1">
      <alignment vertical="center"/>
      <protection locked="0"/>
    </xf>
    <xf numFmtId="0" fontId="0" fillId="10" borderId="0" xfId="0" applyFill="1" applyAlignment="1" applyProtection="1">
      <alignment/>
      <protection/>
    </xf>
    <xf numFmtId="0" fontId="58" fillId="10" borderId="0" xfId="0" applyFont="1" applyFill="1" applyAlignment="1" applyProtection="1">
      <alignment/>
      <protection/>
    </xf>
    <xf numFmtId="0" fontId="0" fillId="10" borderId="12" xfId="0" applyFill="1" applyBorder="1" applyAlignment="1" applyProtection="1">
      <alignment/>
      <protection/>
    </xf>
    <xf numFmtId="0" fontId="0" fillId="10" borderId="13" xfId="0" applyFill="1" applyBorder="1" applyAlignment="1" applyProtection="1">
      <alignment/>
      <protection/>
    </xf>
    <xf numFmtId="0" fontId="68" fillId="10" borderId="0" xfId="0" applyFont="1" applyFill="1" applyAlignment="1" applyProtection="1">
      <alignment/>
      <protection/>
    </xf>
    <xf numFmtId="0" fontId="69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69" fillId="10" borderId="14" xfId="0" applyFont="1" applyFill="1" applyBorder="1" applyAlignment="1" applyProtection="1">
      <alignment/>
      <protection/>
    </xf>
    <xf numFmtId="0" fontId="69" fillId="10" borderId="15" xfId="0" applyFont="1" applyFill="1" applyBorder="1" applyAlignment="1" applyProtection="1">
      <alignment/>
      <protection/>
    </xf>
    <xf numFmtId="0" fontId="69" fillId="10" borderId="16" xfId="0" applyFont="1" applyFill="1" applyBorder="1" applyAlignment="1" applyProtection="1">
      <alignment/>
      <protection/>
    </xf>
    <xf numFmtId="0" fontId="70" fillId="10" borderId="0" xfId="0" applyFont="1" applyFill="1" applyAlignment="1" applyProtection="1">
      <alignment/>
      <protection/>
    </xf>
    <xf numFmtId="0" fontId="71" fillId="34" borderId="0" xfId="0" applyFont="1" applyFill="1" applyAlignment="1" applyProtection="1">
      <alignment horizontal="center" vertical="center" wrapText="1"/>
      <protection hidden="1"/>
    </xf>
    <xf numFmtId="0" fontId="72" fillId="35" borderId="0" xfId="42" applyFont="1" applyFill="1" applyAlignment="1" applyProtection="1">
      <alignment horizontal="center" wrapText="1"/>
      <protection locked="0"/>
    </xf>
    <xf numFmtId="0" fontId="73" fillId="10" borderId="0" xfId="0" applyFont="1" applyFill="1" applyAlignment="1" applyProtection="1">
      <alignment horizontal="center" vertical="center" wrapText="1"/>
      <protection hidden="1"/>
    </xf>
    <xf numFmtId="0" fontId="74" fillId="10" borderId="0" xfId="0" applyFont="1" applyFill="1" applyAlignment="1" applyProtection="1">
      <alignment horizontal="center" vertical="center" wrapText="1"/>
      <protection/>
    </xf>
    <xf numFmtId="0" fontId="74" fillId="10" borderId="0" xfId="0" applyFont="1" applyFill="1" applyAlignment="1" applyProtection="1">
      <alignment horizontal="center" vertical="center" wrapText="1"/>
      <protection hidden="1"/>
    </xf>
    <xf numFmtId="0" fontId="69" fillId="10" borderId="10" xfId="0" applyFont="1" applyFill="1" applyBorder="1" applyAlignment="1" applyProtection="1">
      <alignment horizontal="center"/>
      <protection/>
    </xf>
    <xf numFmtId="49" fontId="69" fillId="10" borderId="10" xfId="0" applyNumberFormat="1" applyFont="1" applyFill="1" applyBorder="1" applyAlignment="1" applyProtection="1">
      <alignment horizontal="center"/>
      <protection/>
    </xf>
    <xf numFmtId="0" fontId="75" fillId="10" borderId="10" xfId="0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38100</xdr:rowOff>
    </xdr:from>
    <xdr:to>
      <xdr:col>12</xdr:col>
      <xdr:colOff>161925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704850"/>
          <a:ext cx="6743700" cy="264795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Имеется исполнитель 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Водомер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Система команд, 
которые может выполнить Водомер следующая: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Команда        Описание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К1.  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Наполнить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К2.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Наполнить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К3.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Перелить из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К4.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Перелить из 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К5.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Вылить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К6.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Вылить  из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В.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Разработайте как можно более короткую программу, состоящую из команд исполнителя</a:t>
          </a:r>
          <a:r>
            <a:rPr lang="en-US" cap="none" sz="13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Водомера и заполните таблицу. </a:t>
          </a:r>
        </a:p>
      </xdr:txBody>
    </xdr:sp>
    <xdr:clientData/>
  </xdr:twoCellAnchor>
  <xdr:twoCellAnchor editAs="oneCell">
    <xdr:from>
      <xdr:col>7</xdr:col>
      <xdr:colOff>0</xdr:colOff>
      <xdr:row>3</xdr:row>
      <xdr:rowOff>57150</xdr:rowOff>
    </xdr:from>
    <xdr:to>
      <xdr:col>12</xdr:col>
      <xdr:colOff>142875</xdr:colOff>
      <xdr:row>6</xdr:row>
      <xdr:rowOff>142875</xdr:rowOff>
    </xdr:to>
    <xdr:pic>
      <xdr:nvPicPr>
        <xdr:cNvPr id="2" name="Рисунок 2" descr="водомер2.jpg"/>
        <xdr:cNvPicPr preferRelativeResize="1">
          <a:picLocks noChangeAspect="1"/>
        </xdr:cNvPicPr>
      </xdr:nvPicPr>
      <xdr:blipFill>
        <a:blip r:embed="rId1">
          <a:clrChange>
            <a:clrFrom>
              <a:srgbClr val="CCCCCC"/>
            </a:clrFrom>
            <a:clrTo>
              <a:srgbClr val="CCCCCC">
                <a:alpha val="0"/>
              </a:srgbClr>
            </a:clrTo>
          </a:clrChange>
        </a:blip>
        <a:srcRect t="13830" r="5822" b="4910"/>
        <a:stretch>
          <a:fillRect/>
        </a:stretch>
      </xdr:blipFill>
      <xdr:spPr>
        <a:xfrm>
          <a:off x="4010025" y="723900"/>
          <a:ext cx="31908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</xdr:row>
      <xdr:rowOff>485775</xdr:rowOff>
    </xdr:from>
    <xdr:to>
      <xdr:col>4</xdr:col>
      <xdr:colOff>600075</xdr:colOff>
      <xdr:row>4</xdr:row>
      <xdr:rowOff>523875</xdr:rowOff>
    </xdr:to>
    <xdr:sp>
      <xdr:nvSpPr>
        <xdr:cNvPr id="3" name="Прямая соединительная линия 4"/>
        <xdr:cNvSpPr>
          <a:spLocks/>
        </xdr:cNvSpPr>
      </xdr:nvSpPr>
      <xdr:spPr>
        <a:xfrm flipV="1">
          <a:off x="523875" y="1343025"/>
          <a:ext cx="225742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314325</xdr:rowOff>
    </xdr:from>
    <xdr:to>
      <xdr:col>2</xdr:col>
      <xdr:colOff>609600</xdr:colOff>
      <xdr:row>8</xdr:row>
      <xdr:rowOff>28575</xdr:rowOff>
    </xdr:to>
    <xdr:sp>
      <xdr:nvSpPr>
        <xdr:cNvPr id="4" name="Прямая соединительная линия 7"/>
        <xdr:cNvSpPr>
          <a:spLocks/>
        </xdr:cNvSpPr>
      </xdr:nvSpPr>
      <xdr:spPr>
        <a:xfrm rot="5400000">
          <a:off x="1343025" y="1171575"/>
          <a:ext cx="0" cy="1552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180975</xdr:rowOff>
    </xdr:from>
    <xdr:to>
      <xdr:col>21</xdr:col>
      <xdr:colOff>447675</xdr:colOff>
      <xdr:row>5</xdr:row>
      <xdr:rowOff>9525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247650" y="1095375"/>
          <a:ext cx="10220325" cy="19050"/>
        </a:xfrm>
        <a:prstGeom prst="straightConnector1">
          <a:avLst/>
        </a:prstGeom>
        <a:noFill/>
        <a:ln w="38100" cmpd="sng">
          <a:solidFill>
            <a:srgbClr val="10253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123825</xdr:rowOff>
    </xdr:from>
    <xdr:to>
      <xdr:col>2</xdr:col>
      <xdr:colOff>161925</xdr:colOff>
      <xdr:row>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12287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</xdr:col>
      <xdr:colOff>276225</xdr:colOff>
      <xdr:row>5</xdr:row>
      <xdr:rowOff>123825</xdr:rowOff>
    </xdr:from>
    <xdr:to>
      <xdr:col>3</xdr:col>
      <xdr:colOff>161925</xdr:colOff>
      <xdr:row>6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71575" y="1228725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0</xdr:col>
      <xdr:colOff>276225</xdr:colOff>
      <xdr:row>5</xdr:row>
      <xdr:rowOff>123825</xdr:rowOff>
    </xdr:from>
    <xdr:to>
      <xdr:col>1</xdr:col>
      <xdr:colOff>161925</xdr:colOff>
      <xdr:row>6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76225" y="12287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3</xdr:col>
      <xdr:colOff>276225</xdr:colOff>
      <xdr:row>5</xdr:row>
      <xdr:rowOff>123825</xdr:rowOff>
    </xdr:from>
    <xdr:to>
      <xdr:col>4</xdr:col>
      <xdr:colOff>161925</xdr:colOff>
      <xdr:row>6</xdr:row>
      <xdr:rowOff>133350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85925" y="122872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276225</xdr:colOff>
      <xdr:row>5</xdr:row>
      <xdr:rowOff>123825</xdr:rowOff>
    </xdr:from>
    <xdr:to>
      <xdr:col>5</xdr:col>
      <xdr:colOff>161925</xdr:colOff>
      <xdr:row>6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209800" y="1228725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5</xdr:col>
      <xdr:colOff>276225</xdr:colOff>
      <xdr:row>5</xdr:row>
      <xdr:rowOff>123825</xdr:rowOff>
    </xdr:from>
    <xdr:to>
      <xdr:col>6</xdr:col>
      <xdr:colOff>161925</xdr:colOff>
      <xdr:row>6</xdr:row>
      <xdr:rowOff>133350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724150" y="122872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276225</xdr:colOff>
      <xdr:row>5</xdr:row>
      <xdr:rowOff>123825</xdr:rowOff>
    </xdr:from>
    <xdr:to>
      <xdr:col>7</xdr:col>
      <xdr:colOff>161925</xdr:colOff>
      <xdr:row>6</xdr:row>
      <xdr:rowOff>133350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248025" y="12287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7</xdr:col>
      <xdr:colOff>276225</xdr:colOff>
      <xdr:row>5</xdr:row>
      <xdr:rowOff>123825</xdr:rowOff>
    </xdr:from>
    <xdr:to>
      <xdr:col>8</xdr:col>
      <xdr:colOff>161925</xdr:colOff>
      <xdr:row>6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781425" y="12287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8</xdr:col>
      <xdr:colOff>276225</xdr:colOff>
      <xdr:row>5</xdr:row>
      <xdr:rowOff>123825</xdr:rowOff>
    </xdr:from>
    <xdr:to>
      <xdr:col>9</xdr:col>
      <xdr:colOff>161925</xdr:colOff>
      <xdr:row>6</xdr:row>
      <xdr:rowOff>133350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314825" y="12287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9</xdr:col>
      <xdr:colOff>276225</xdr:colOff>
      <xdr:row>5</xdr:row>
      <xdr:rowOff>123825</xdr:rowOff>
    </xdr:from>
    <xdr:to>
      <xdr:col>10</xdr:col>
      <xdr:colOff>161925</xdr:colOff>
      <xdr:row>6</xdr:row>
      <xdr:rowOff>133350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848225" y="122872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10</xdr:col>
      <xdr:colOff>314325</xdr:colOff>
      <xdr:row>5</xdr:row>
      <xdr:rowOff>114300</xdr:rowOff>
    </xdr:from>
    <xdr:to>
      <xdr:col>11</xdr:col>
      <xdr:colOff>200025</xdr:colOff>
      <xdr:row>6</xdr:row>
      <xdr:rowOff>123825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410200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11</xdr:col>
      <xdr:colOff>314325</xdr:colOff>
      <xdr:row>5</xdr:row>
      <xdr:rowOff>114300</xdr:rowOff>
    </xdr:from>
    <xdr:to>
      <xdr:col>12</xdr:col>
      <xdr:colOff>200025</xdr:colOff>
      <xdr:row>6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5857875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12</xdr:col>
      <xdr:colOff>314325</xdr:colOff>
      <xdr:row>5</xdr:row>
      <xdr:rowOff>114300</xdr:rowOff>
    </xdr:from>
    <xdr:to>
      <xdr:col>13</xdr:col>
      <xdr:colOff>200025</xdr:colOff>
      <xdr:row>6</xdr:row>
      <xdr:rowOff>123825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305550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13</xdr:col>
      <xdr:colOff>314325</xdr:colOff>
      <xdr:row>5</xdr:row>
      <xdr:rowOff>114300</xdr:rowOff>
    </xdr:from>
    <xdr:to>
      <xdr:col>14</xdr:col>
      <xdr:colOff>200025</xdr:colOff>
      <xdr:row>6</xdr:row>
      <xdr:rowOff>123825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753225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14</xdr:col>
      <xdr:colOff>314325</xdr:colOff>
      <xdr:row>5</xdr:row>
      <xdr:rowOff>114300</xdr:rowOff>
    </xdr:from>
    <xdr:to>
      <xdr:col>15</xdr:col>
      <xdr:colOff>200025</xdr:colOff>
      <xdr:row>6</xdr:row>
      <xdr:rowOff>123825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7200900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15</xdr:col>
      <xdr:colOff>314325</xdr:colOff>
      <xdr:row>5</xdr:row>
      <xdr:rowOff>114300</xdr:rowOff>
    </xdr:from>
    <xdr:to>
      <xdr:col>16</xdr:col>
      <xdr:colOff>200025</xdr:colOff>
      <xdr:row>6</xdr:row>
      <xdr:rowOff>123825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648575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  <xdr:twoCellAnchor>
    <xdr:from>
      <xdr:col>16</xdr:col>
      <xdr:colOff>314325</xdr:colOff>
      <xdr:row>5</xdr:row>
      <xdr:rowOff>114300</xdr:rowOff>
    </xdr:from>
    <xdr:to>
      <xdr:col>17</xdr:col>
      <xdr:colOff>200025</xdr:colOff>
      <xdr:row>6</xdr:row>
      <xdr:rowOff>123825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8096250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17</xdr:col>
      <xdr:colOff>314325</xdr:colOff>
      <xdr:row>5</xdr:row>
      <xdr:rowOff>114300</xdr:rowOff>
    </xdr:from>
    <xdr:to>
      <xdr:col>18</xdr:col>
      <xdr:colOff>200025</xdr:colOff>
      <xdr:row>6</xdr:row>
      <xdr:rowOff>123825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8543925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18</xdr:col>
      <xdr:colOff>314325</xdr:colOff>
      <xdr:row>5</xdr:row>
      <xdr:rowOff>114300</xdr:rowOff>
    </xdr:from>
    <xdr:to>
      <xdr:col>19</xdr:col>
      <xdr:colOff>200025</xdr:colOff>
      <xdr:row>6</xdr:row>
      <xdr:rowOff>123825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8991600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19</xdr:col>
      <xdr:colOff>314325</xdr:colOff>
      <xdr:row>5</xdr:row>
      <xdr:rowOff>114300</xdr:rowOff>
    </xdr:from>
    <xdr:to>
      <xdr:col>20</xdr:col>
      <xdr:colOff>200025</xdr:colOff>
      <xdr:row>6</xdr:row>
      <xdr:rowOff>123825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9439275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  <xdr:twoCellAnchor>
    <xdr:from>
      <xdr:col>20</xdr:col>
      <xdr:colOff>314325</xdr:colOff>
      <xdr:row>5</xdr:row>
      <xdr:rowOff>114300</xdr:rowOff>
    </xdr:from>
    <xdr:to>
      <xdr:col>21</xdr:col>
      <xdr:colOff>200025</xdr:colOff>
      <xdr:row>6</xdr:row>
      <xdr:rowOff>123825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9886950" y="12192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  <xdr:twoCellAnchor>
    <xdr:from>
      <xdr:col>1</xdr:col>
      <xdr:colOff>285750</xdr:colOff>
      <xdr:row>2</xdr:row>
      <xdr:rowOff>142875</xdr:rowOff>
    </xdr:from>
    <xdr:to>
      <xdr:col>2</xdr:col>
      <xdr:colOff>171450</xdr:colOff>
      <xdr:row>3</xdr:row>
      <xdr:rowOff>152400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33425" y="67627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</a:t>
          </a:r>
        </a:p>
      </xdr:txBody>
    </xdr:sp>
    <xdr:clientData/>
  </xdr:twoCellAnchor>
  <xdr:twoCellAnchor>
    <xdr:from>
      <xdr:col>2</xdr:col>
      <xdr:colOff>285750</xdr:colOff>
      <xdr:row>2</xdr:row>
      <xdr:rowOff>142875</xdr:rowOff>
    </xdr:from>
    <xdr:to>
      <xdr:col>3</xdr:col>
      <xdr:colOff>171450</xdr:colOff>
      <xdr:row>3</xdr:row>
      <xdr:rowOff>152400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181100" y="676275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</a:t>
          </a:r>
        </a:p>
      </xdr:txBody>
    </xdr:sp>
    <xdr:clientData/>
  </xdr:twoCellAnchor>
  <xdr:twoCellAnchor>
    <xdr:from>
      <xdr:col>0</xdr:col>
      <xdr:colOff>285750</xdr:colOff>
      <xdr:row>2</xdr:row>
      <xdr:rowOff>142875</xdr:rowOff>
    </xdr:from>
    <xdr:to>
      <xdr:col>1</xdr:col>
      <xdr:colOff>171450</xdr:colOff>
      <xdr:row>3</xdr:row>
      <xdr:rowOff>152400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85750" y="67627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</a:t>
          </a:r>
        </a:p>
      </xdr:txBody>
    </xdr:sp>
    <xdr:clientData/>
  </xdr:twoCellAnchor>
  <xdr:twoCellAnchor>
    <xdr:from>
      <xdr:col>3</xdr:col>
      <xdr:colOff>285750</xdr:colOff>
      <xdr:row>2</xdr:row>
      <xdr:rowOff>142875</xdr:rowOff>
    </xdr:from>
    <xdr:to>
      <xdr:col>4</xdr:col>
      <xdr:colOff>171450</xdr:colOff>
      <xdr:row>3</xdr:row>
      <xdr:rowOff>152400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695450" y="67627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285750</xdr:colOff>
      <xdr:row>2</xdr:row>
      <xdr:rowOff>142875</xdr:rowOff>
    </xdr:from>
    <xdr:to>
      <xdr:col>5</xdr:col>
      <xdr:colOff>171450</xdr:colOff>
      <xdr:row>3</xdr:row>
      <xdr:rowOff>152400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2219325" y="676275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</a:t>
          </a:r>
        </a:p>
      </xdr:txBody>
    </xdr:sp>
    <xdr:clientData/>
  </xdr:twoCellAnchor>
  <xdr:twoCellAnchor>
    <xdr:from>
      <xdr:col>5</xdr:col>
      <xdr:colOff>285750</xdr:colOff>
      <xdr:row>2</xdr:row>
      <xdr:rowOff>142875</xdr:rowOff>
    </xdr:from>
    <xdr:to>
      <xdr:col>6</xdr:col>
      <xdr:colOff>171450</xdr:colOff>
      <xdr:row>3</xdr:row>
      <xdr:rowOff>152400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733675" y="67627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</a:p>
      </xdr:txBody>
    </xdr:sp>
    <xdr:clientData/>
  </xdr:twoCellAnchor>
  <xdr:twoCellAnchor>
    <xdr:from>
      <xdr:col>6</xdr:col>
      <xdr:colOff>285750</xdr:colOff>
      <xdr:row>2</xdr:row>
      <xdr:rowOff>142875</xdr:rowOff>
    </xdr:from>
    <xdr:to>
      <xdr:col>7</xdr:col>
      <xdr:colOff>171450</xdr:colOff>
      <xdr:row>3</xdr:row>
      <xdr:rowOff>152400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3257550" y="6762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</a:t>
          </a:r>
        </a:p>
      </xdr:txBody>
    </xdr:sp>
    <xdr:clientData/>
  </xdr:twoCellAnchor>
  <xdr:twoCellAnchor>
    <xdr:from>
      <xdr:col>7</xdr:col>
      <xdr:colOff>285750</xdr:colOff>
      <xdr:row>2</xdr:row>
      <xdr:rowOff>142875</xdr:rowOff>
    </xdr:from>
    <xdr:to>
      <xdr:col>8</xdr:col>
      <xdr:colOff>171450</xdr:colOff>
      <xdr:row>3</xdr:row>
      <xdr:rowOff>152400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3790950" y="6762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</a:p>
      </xdr:txBody>
    </xdr:sp>
    <xdr:clientData/>
  </xdr:twoCellAnchor>
  <xdr:twoCellAnchor>
    <xdr:from>
      <xdr:col>8</xdr:col>
      <xdr:colOff>285750</xdr:colOff>
      <xdr:row>2</xdr:row>
      <xdr:rowOff>142875</xdr:rowOff>
    </xdr:from>
    <xdr:to>
      <xdr:col>9</xdr:col>
      <xdr:colOff>171450</xdr:colOff>
      <xdr:row>3</xdr:row>
      <xdr:rowOff>152400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4324350" y="6762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</a:t>
          </a:r>
        </a:p>
      </xdr:txBody>
    </xdr:sp>
    <xdr:clientData/>
  </xdr:twoCellAnchor>
  <xdr:twoCellAnchor>
    <xdr:from>
      <xdr:col>9</xdr:col>
      <xdr:colOff>285750</xdr:colOff>
      <xdr:row>2</xdr:row>
      <xdr:rowOff>142875</xdr:rowOff>
    </xdr:from>
    <xdr:to>
      <xdr:col>10</xdr:col>
      <xdr:colOff>171450</xdr:colOff>
      <xdr:row>3</xdr:row>
      <xdr:rowOff>152400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4857750" y="67627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</a:t>
          </a:r>
        </a:p>
      </xdr:txBody>
    </xdr:sp>
    <xdr:clientData/>
  </xdr:twoCellAnchor>
  <xdr:twoCellAnchor>
    <xdr:from>
      <xdr:col>10</xdr:col>
      <xdr:colOff>323850</xdr:colOff>
      <xdr:row>2</xdr:row>
      <xdr:rowOff>133350</xdr:rowOff>
    </xdr:from>
    <xdr:to>
      <xdr:col>11</xdr:col>
      <xdr:colOff>209550</xdr:colOff>
      <xdr:row>3</xdr:row>
      <xdr:rowOff>142875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5419725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</a:t>
          </a:r>
        </a:p>
      </xdr:txBody>
    </xdr:sp>
    <xdr:clientData/>
  </xdr:twoCellAnchor>
  <xdr:twoCellAnchor>
    <xdr:from>
      <xdr:col>11</xdr:col>
      <xdr:colOff>323850</xdr:colOff>
      <xdr:row>2</xdr:row>
      <xdr:rowOff>133350</xdr:rowOff>
    </xdr:from>
    <xdr:to>
      <xdr:col>12</xdr:col>
      <xdr:colOff>209550</xdr:colOff>
      <xdr:row>3</xdr:row>
      <xdr:rowOff>142875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5867400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</a:t>
          </a:r>
        </a:p>
      </xdr:txBody>
    </xdr:sp>
    <xdr:clientData/>
  </xdr:twoCellAnchor>
  <xdr:twoCellAnchor>
    <xdr:from>
      <xdr:col>12</xdr:col>
      <xdr:colOff>323850</xdr:colOff>
      <xdr:row>2</xdr:row>
      <xdr:rowOff>133350</xdr:rowOff>
    </xdr:from>
    <xdr:to>
      <xdr:col>13</xdr:col>
      <xdr:colOff>209550</xdr:colOff>
      <xdr:row>3</xdr:row>
      <xdr:rowOff>142875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6315075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</a:t>
          </a:r>
        </a:p>
      </xdr:txBody>
    </xdr:sp>
    <xdr:clientData/>
  </xdr:twoCellAnchor>
  <xdr:twoCellAnchor>
    <xdr:from>
      <xdr:col>13</xdr:col>
      <xdr:colOff>323850</xdr:colOff>
      <xdr:row>2</xdr:row>
      <xdr:rowOff>133350</xdr:rowOff>
    </xdr:from>
    <xdr:to>
      <xdr:col>14</xdr:col>
      <xdr:colOff>209550</xdr:colOff>
      <xdr:row>3</xdr:row>
      <xdr:rowOff>142875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6762750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</a:t>
          </a:r>
        </a:p>
      </xdr:txBody>
    </xdr:sp>
    <xdr:clientData/>
  </xdr:twoCellAnchor>
  <xdr:twoCellAnchor>
    <xdr:from>
      <xdr:col>14</xdr:col>
      <xdr:colOff>323850</xdr:colOff>
      <xdr:row>2</xdr:row>
      <xdr:rowOff>133350</xdr:rowOff>
    </xdr:from>
    <xdr:to>
      <xdr:col>15</xdr:col>
      <xdr:colOff>209550</xdr:colOff>
      <xdr:row>3</xdr:row>
      <xdr:rowOff>142875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7210425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</a:t>
          </a:r>
        </a:p>
      </xdr:txBody>
    </xdr:sp>
    <xdr:clientData/>
  </xdr:twoCellAnchor>
  <xdr:twoCellAnchor>
    <xdr:from>
      <xdr:col>15</xdr:col>
      <xdr:colOff>323850</xdr:colOff>
      <xdr:row>2</xdr:row>
      <xdr:rowOff>133350</xdr:rowOff>
    </xdr:from>
    <xdr:to>
      <xdr:col>16</xdr:col>
      <xdr:colOff>209550</xdr:colOff>
      <xdr:row>3</xdr:row>
      <xdr:rowOff>142875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7658100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twoCellAnchor>
  <xdr:twoCellAnchor>
    <xdr:from>
      <xdr:col>16</xdr:col>
      <xdr:colOff>323850</xdr:colOff>
      <xdr:row>2</xdr:row>
      <xdr:rowOff>133350</xdr:rowOff>
    </xdr:from>
    <xdr:to>
      <xdr:col>17</xdr:col>
      <xdr:colOff>209550</xdr:colOff>
      <xdr:row>3</xdr:row>
      <xdr:rowOff>142875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8105775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</a:t>
          </a:r>
        </a:p>
      </xdr:txBody>
    </xdr:sp>
    <xdr:clientData/>
  </xdr:twoCellAnchor>
  <xdr:twoCellAnchor>
    <xdr:from>
      <xdr:col>17</xdr:col>
      <xdr:colOff>323850</xdr:colOff>
      <xdr:row>2</xdr:row>
      <xdr:rowOff>133350</xdr:rowOff>
    </xdr:from>
    <xdr:to>
      <xdr:col>18</xdr:col>
      <xdr:colOff>209550</xdr:colOff>
      <xdr:row>3</xdr:row>
      <xdr:rowOff>142875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8553450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</a:t>
          </a:r>
        </a:p>
      </xdr:txBody>
    </xdr:sp>
    <xdr:clientData/>
  </xdr:twoCellAnchor>
  <xdr:twoCellAnchor>
    <xdr:from>
      <xdr:col>18</xdr:col>
      <xdr:colOff>323850</xdr:colOff>
      <xdr:row>2</xdr:row>
      <xdr:rowOff>133350</xdr:rowOff>
    </xdr:from>
    <xdr:to>
      <xdr:col>19</xdr:col>
      <xdr:colOff>209550</xdr:colOff>
      <xdr:row>3</xdr:row>
      <xdr:rowOff>142875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9001125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</a:t>
          </a:r>
        </a:p>
      </xdr:txBody>
    </xdr:sp>
    <xdr:clientData/>
  </xdr:twoCellAnchor>
  <xdr:twoCellAnchor>
    <xdr:from>
      <xdr:col>19</xdr:col>
      <xdr:colOff>323850</xdr:colOff>
      <xdr:row>2</xdr:row>
      <xdr:rowOff>133350</xdr:rowOff>
    </xdr:from>
    <xdr:to>
      <xdr:col>20</xdr:col>
      <xdr:colOff>209550</xdr:colOff>
      <xdr:row>3</xdr:row>
      <xdr:rowOff>142875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9448800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</a:t>
          </a:r>
        </a:p>
      </xdr:txBody>
    </xdr:sp>
    <xdr:clientData/>
  </xdr:twoCellAnchor>
  <xdr:twoCellAnchor>
    <xdr:from>
      <xdr:col>20</xdr:col>
      <xdr:colOff>323850</xdr:colOff>
      <xdr:row>2</xdr:row>
      <xdr:rowOff>133350</xdr:rowOff>
    </xdr:from>
    <xdr:to>
      <xdr:col>21</xdr:col>
      <xdr:colOff>209550</xdr:colOff>
      <xdr:row>3</xdr:row>
      <xdr:rowOff>142875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9896475" y="66675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</a:p>
      </xdr:txBody>
    </xdr:sp>
    <xdr:clientData/>
  </xdr:twoCellAnchor>
  <xdr:twoCellAnchor editAs="oneCell">
    <xdr:from>
      <xdr:col>0</xdr:col>
      <xdr:colOff>247650</xdr:colOff>
      <xdr:row>7</xdr:row>
      <xdr:rowOff>152400</xdr:rowOff>
    </xdr:from>
    <xdr:to>
      <xdr:col>4</xdr:col>
      <xdr:colOff>495300</xdr:colOff>
      <xdr:row>17</xdr:row>
      <xdr:rowOff>28575</xdr:rowOff>
    </xdr:to>
    <xdr:pic>
      <xdr:nvPicPr>
        <xdr:cNvPr id="44" name="Рисунок 47" descr="Кенгуру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38300"/>
          <a:ext cx="2181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00"/>
  </sheetPr>
  <dimension ref="A1:AB243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4.421875" style="0" customWidth="1"/>
    <col min="2" max="2" width="6.57421875" style="0" customWidth="1"/>
    <col min="3" max="3" width="12.57421875" style="0" customWidth="1"/>
    <col min="4" max="5" width="9.140625" style="0" customWidth="1"/>
    <col min="13" max="13" width="5.28125" style="0" customWidth="1"/>
    <col min="14" max="14" width="13.57421875" style="0" customWidth="1"/>
    <col min="15" max="15" width="14.57421875" style="0" customWidth="1"/>
  </cols>
  <sheetData>
    <row r="1" spans="1:28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>
      <c r="A2" s="2"/>
      <c r="B2" s="2"/>
      <c r="C2" s="3" t="s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7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0" t="s">
        <v>6</v>
      </c>
      <c r="O5" s="3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4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6">
        <f>Ответы!B6</f>
        <v>0</v>
      </c>
      <c r="O6" s="17" t="s">
        <v>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2"/>
      <c r="AB7" s="2"/>
    </row>
    <row r="8" spans="1:2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2"/>
      <c r="AB8" s="2"/>
    </row>
    <row r="9" spans="1:2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/>
      <c r="N9" s="31" t="s">
        <v>26</v>
      </c>
      <c r="O9" s="31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2"/>
      <c r="AB9" s="2"/>
    </row>
    <row r="10" spans="1:2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"/>
      <c r="N10" s="31"/>
      <c r="O10" s="31"/>
      <c r="P10" s="8"/>
      <c r="Q10" s="8"/>
      <c r="R10" s="8"/>
      <c r="S10" s="8"/>
      <c r="T10" s="8"/>
      <c r="U10" s="8"/>
      <c r="V10" s="8"/>
      <c r="W10" s="8"/>
      <c r="X10" s="8"/>
      <c r="Y10" s="8"/>
      <c r="Z10" s="2"/>
      <c r="AA10" s="2"/>
      <c r="AB10" s="2"/>
    </row>
    <row r="11" spans="1:2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"/>
      <c r="N11" s="31"/>
      <c r="O11" s="31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2"/>
      <c r="AB11" s="2"/>
    </row>
    <row r="12" spans="1:2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2"/>
      <c r="AB12" s="2"/>
    </row>
    <row r="13" spans="1:28" ht="19.5">
      <c r="A13" s="8"/>
      <c r="B13" s="9" t="s">
        <v>0</v>
      </c>
      <c r="C13" s="9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2"/>
      <c r="AB13" s="2"/>
    </row>
    <row r="14" spans="1:28" ht="20.25" customHeight="1">
      <c r="A14" s="8"/>
      <c r="B14" s="10" t="s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</row>
    <row r="15" spans="1:2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2"/>
      <c r="AB15" s="2"/>
    </row>
    <row r="16" spans="1:28" ht="18.75">
      <c r="A16" s="8"/>
      <c r="B16" s="11" t="s">
        <v>2</v>
      </c>
      <c r="C16" s="11" t="s">
        <v>3</v>
      </c>
      <c r="D16" s="11" t="s">
        <v>4</v>
      </c>
      <c r="E16" s="11" t="s">
        <v>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2"/>
      <c r="AB16" s="2"/>
    </row>
    <row r="17" spans="1:28" ht="18" customHeight="1">
      <c r="A17" s="8"/>
      <c r="B17" s="12"/>
      <c r="C17" s="13" t="s">
        <v>9</v>
      </c>
      <c r="D17" s="14"/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2"/>
      <c r="AB17" s="2"/>
    </row>
    <row r="18" spans="1:28" ht="18" customHeight="1">
      <c r="A18" s="8"/>
      <c r="B18" s="13">
        <v>1</v>
      </c>
      <c r="C18" s="14"/>
      <c r="D18" s="14"/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"/>
      <c r="AA18" s="2"/>
      <c r="AB18" s="2"/>
    </row>
    <row r="19" spans="1:28" ht="18" customHeight="1">
      <c r="A19" s="8"/>
      <c r="B19" s="13">
        <v>2</v>
      </c>
      <c r="C19" s="14"/>
      <c r="D19" s="14"/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2"/>
      <c r="AA19" s="2"/>
      <c r="AB19" s="2"/>
    </row>
    <row r="20" spans="1:28" ht="18" customHeight="1">
      <c r="A20" s="8"/>
      <c r="B20" s="13">
        <v>3</v>
      </c>
      <c r="C20" s="14"/>
      <c r="D20" s="14"/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2"/>
      <c r="AA20" s="2"/>
      <c r="AB20" s="2"/>
    </row>
    <row r="21" spans="1:28" ht="18" customHeight="1">
      <c r="A21" s="8"/>
      <c r="B21" s="13">
        <v>4</v>
      </c>
      <c r="C21" s="14"/>
      <c r="D21" s="14"/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"/>
      <c r="V21" s="2"/>
      <c r="W21" s="2"/>
      <c r="X21" s="2"/>
      <c r="Y21" s="2"/>
      <c r="Z21" s="2"/>
      <c r="AA21" s="2"/>
      <c r="AB21" s="2"/>
    </row>
    <row r="22" spans="1:28" ht="18" customHeight="1">
      <c r="A22" s="8"/>
      <c r="B22" s="13">
        <v>5</v>
      </c>
      <c r="C22" s="14"/>
      <c r="D22" s="14"/>
      <c r="E22" s="1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"/>
      <c r="V22" s="2"/>
      <c r="W22" s="2"/>
      <c r="X22" s="2"/>
      <c r="Y22" s="2"/>
      <c r="Z22" s="2"/>
      <c r="AA22" s="2"/>
      <c r="AB22" s="2"/>
    </row>
    <row r="23" spans="1:28" ht="19.5" customHeight="1">
      <c r="A23" s="8"/>
      <c r="B23" s="13">
        <v>6</v>
      </c>
      <c r="C23" s="14"/>
      <c r="D23" s="14"/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"/>
      <c r="V23" s="2"/>
      <c r="W23" s="2"/>
      <c r="X23" s="2"/>
      <c r="Y23" s="2"/>
      <c r="Z23" s="2"/>
      <c r="AA23" s="2"/>
      <c r="AB23" s="2"/>
    </row>
    <row r="24" spans="1:28" ht="15">
      <c r="A24" s="8"/>
      <c r="B24" s="8"/>
      <c r="C24" s="8"/>
      <c r="D24" s="15"/>
      <c r="E24" s="1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"/>
      <c r="V24" s="2"/>
      <c r="W24" s="2"/>
      <c r="X24" s="2"/>
      <c r="Y24" s="2"/>
      <c r="Z24" s="2"/>
      <c r="AA24" s="2"/>
      <c r="AB24" s="2"/>
    </row>
    <row r="25" spans="1:28" ht="15">
      <c r="A25" s="8"/>
      <c r="B25" s="8"/>
      <c r="C25" s="8"/>
      <c r="D25" s="15"/>
      <c r="E25" s="1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/>
      <c r="V25" s="2"/>
      <c r="W25" s="2"/>
      <c r="X25" s="2"/>
      <c r="Y25" s="2"/>
      <c r="Z25" s="2"/>
      <c r="AA25" s="2"/>
      <c r="AB25" s="2"/>
    </row>
    <row r="26" spans="1:28" ht="15">
      <c r="A26" s="8"/>
      <c r="B26" s="8"/>
      <c r="C26" s="8"/>
      <c r="D26" s="15"/>
      <c r="E26" s="1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"/>
      <c r="V26" s="2"/>
      <c r="W26" s="2"/>
      <c r="X26" s="2"/>
      <c r="Y26" s="2"/>
      <c r="Z26" s="2"/>
      <c r="AA26" s="2"/>
      <c r="AB26" s="2"/>
    </row>
    <row r="27" spans="1:28" ht="15">
      <c r="A27" s="8"/>
      <c r="B27" s="8"/>
      <c r="C27" s="8"/>
      <c r="D27" s="15"/>
      <c r="E27" s="1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 s="2"/>
      <c r="X27" s="2"/>
      <c r="Y27" s="2"/>
      <c r="Z27" s="2"/>
      <c r="AA27" s="2"/>
      <c r="AB27" s="2"/>
    </row>
    <row r="28" spans="1:28" ht="15">
      <c r="A28" s="8"/>
      <c r="B28" s="8"/>
      <c r="C28" s="8"/>
      <c r="D28" s="15"/>
      <c r="E28" s="1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"/>
      <c r="V28" s="2"/>
      <c r="W28" s="2"/>
      <c r="X28" s="2"/>
      <c r="Y28" s="2"/>
      <c r="Z28" s="2"/>
      <c r="AA28" s="2"/>
      <c r="AB28" s="2"/>
    </row>
    <row r="29" spans="1:28" ht="15">
      <c r="A29" s="8"/>
      <c r="B29" s="8"/>
      <c r="C29" s="8"/>
      <c r="D29" s="15"/>
      <c r="E29" s="1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"/>
      <c r="V29" s="2"/>
      <c r="W29" s="2"/>
      <c r="X29" s="2"/>
      <c r="Y29" s="2"/>
      <c r="Z29" s="2"/>
      <c r="AA29" s="2"/>
      <c r="AB29" s="2"/>
    </row>
    <row r="30" spans="1:2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2:28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</sheetData>
  <sheetProtection password="CF7C" sheet="1" objects="1" scenarios="1" selectLockedCells="1"/>
  <mergeCells count="2">
    <mergeCell ref="N5:O5"/>
    <mergeCell ref="N9:O11"/>
  </mergeCells>
  <hyperlinks>
    <hyperlink ref="N9:O11" location="Линейка!A1" display="Следующее задание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66"/>
  </sheetPr>
  <dimension ref="A1:AP300"/>
  <sheetViews>
    <sheetView zoomScale="90" zoomScaleNormal="90" zoomScalePageLayoutView="0" workbookViewId="0" topLeftCell="A5">
      <selection activeCell="C24" sqref="C24:D24"/>
    </sheetView>
  </sheetViews>
  <sheetFormatPr defaultColWidth="9.140625" defaultRowHeight="15"/>
  <cols>
    <col min="1" max="2" width="6.7109375" style="0" customWidth="1"/>
    <col min="3" max="3" width="7.7109375" style="0" customWidth="1"/>
    <col min="4" max="4" width="7.8515625" style="0" customWidth="1"/>
    <col min="5" max="5" width="7.7109375" style="0" customWidth="1"/>
    <col min="6" max="6" width="7.8515625" style="0" customWidth="1"/>
    <col min="7" max="9" width="8.00390625" style="0" customWidth="1"/>
    <col min="10" max="10" width="7.8515625" style="0" customWidth="1"/>
    <col min="11" max="22" width="6.7109375" style="0" customWidth="1"/>
    <col min="23" max="23" width="11.57421875" style="0" customWidth="1"/>
    <col min="24" max="24" width="13.140625" style="0" customWidth="1"/>
  </cols>
  <sheetData>
    <row r="1" spans="1:42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4"/>
      <c r="AK1" s="4"/>
      <c r="AL1" s="4"/>
      <c r="AM1" s="4"/>
      <c r="AN1" s="4"/>
      <c r="AO1" s="4"/>
      <c r="AP1" s="4"/>
    </row>
    <row r="2" spans="1:40" ht="27">
      <c r="A2" s="19"/>
      <c r="B2" s="20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4"/>
      <c r="AK2" s="4"/>
      <c r="AL2" s="4"/>
      <c r="AM2" s="4"/>
      <c r="AN2" s="4"/>
    </row>
    <row r="3" spans="1:40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4"/>
      <c r="AK3" s="4"/>
      <c r="AL3" s="4"/>
      <c r="AM3" s="4"/>
      <c r="AN3" s="4"/>
    </row>
    <row r="4" spans="1:4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4"/>
      <c r="AK4" s="4"/>
      <c r="AL4" s="4"/>
      <c r="AM4" s="4"/>
      <c r="AN4" s="4"/>
    </row>
    <row r="5" spans="1:40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4"/>
      <c r="AK5" s="4"/>
      <c r="AL5" s="4"/>
      <c r="AM5" s="4"/>
      <c r="AN5" s="4"/>
    </row>
    <row r="6" spans="1:40" ht="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4"/>
      <c r="AK6" s="4"/>
      <c r="AL6" s="4"/>
      <c r="AM6" s="4"/>
      <c r="AN6" s="4"/>
    </row>
    <row r="7" spans="1:40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4"/>
      <c r="AK7" s="4"/>
      <c r="AL7" s="4"/>
      <c r="AM7" s="4"/>
      <c r="AN7" s="4"/>
    </row>
    <row r="8" spans="1:40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4"/>
      <c r="AK8" s="4"/>
      <c r="AL8" s="4"/>
      <c r="AM8" s="4"/>
      <c r="AN8" s="4"/>
    </row>
    <row r="9" spans="1:40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4"/>
      <c r="AK9" s="4"/>
      <c r="AL9" s="4"/>
      <c r="AM9" s="4"/>
      <c r="AN9" s="4"/>
    </row>
    <row r="10" spans="1:40" ht="18.75">
      <c r="A10" s="19"/>
      <c r="B10" s="19"/>
      <c r="C10" s="19"/>
      <c r="D10" s="19"/>
      <c r="E10" s="19"/>
      <c r="F10" s="19"/>
      <c r="G10" s="23" t="s">
        <v>10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"/>
      <c r="AK10" s="4"/>
      <c r="AL10" s="4"/>
      <c r="AM10" s="4"/>
      <c r="AN10" s="4"/>
    </row>
    <row r="11" spans="1:40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4"/>
      <c r="AK11" s="4"/>
      <c r="AL11" s="4"/>
      <c r="AM11" s="4"/>
      <c r="AN11" s="4"/>
    </row>
    <row r="12" spans="1:40" ht="18">
      <c r="A12" s="19"/>
      <c r="B12" s="19"/>
      <c r="C12" s="19"/>
      <c r="D12" s="19"/>
      <c r="E12" s="19"/>
      <c r="F12" s="19"/>
      <c r="G12" s="35" t="s">
        <v>11</v>
      </c>
      <c r="H12" s="35"/>
      <c r="I12" s="35"/>
      <c r="J12" s="24" t="s">
        <v>12</v>
      </c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4"/>
      <c r="AK12" s="4"/>
      <c r="AL12" s="4"/>
      <c r="AM12" s="4"/>
      <c r="AN12" s="4"/>
    </row>
    <row r="13" spans="1:40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  <c r="AK13" s="4"/>
      <c r="AL13" s="4"/>
      <c r="AM13" s="4"/>
      <c r="AN13" s="4"/>
    </row>
    <row r="14" spans="1:40" ht="18">
      <c r="A14" s="19"/>
      <c r="B14" s="19"/>
      <c r="C14" s="19"/>
      <c r="D14" s="19"/>
      <c r="E14" s="19"/>
      <c r="F14" s="19"/>
      <c r="G14" s="36" t="s">
        <v>19</v>
      </c>
      <c r="H14" s="36"/>
      <c r="I14" s="36"/>
      <c r="J14" s="26" t="s">
        <v>13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4"/>
      <c r="AK14" s="4"/>
      <c r="AL14" s="4"/>
      <c r="AM14" s="4"/>
      <c r="AN14" s="4"/>
    </row>
    <row r="15" spans="1:40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4"/>
      <c r="AK15" s="4"/>
      <c r="AL15" s="4"/>
      <c r="AM15" s="4"/>
      <c r="AN15" s="4"/>
    </row>
    <row r="16" spans="1:40" ht="23.25">
      <c r="A16" s="19"/>
      <c r="B16" s="19"/>
      <c r="C16" s="19"/>
      <c r="D16" s="19"/>
      <c r="E16" s="19"/>
      <c r="F16" s="19"/>
      <c r="G16" s="37" t="s">
        <v>14</v>
      </c>
      <c r="H16" s="37"/>
      <c r="I16" s="37"/>
      <c r="J16" s="26" t="s">
        <v>15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4"/>
      <c r="AK16" s="4"/>
      <c r="AL16" s="4"/>
      <c r="AM16" s="4"/>
      <c r="AN16" s="4"/>
    </row>
    <row r="17" spans="1:40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4"/>
      <c r="AK17" s="4"/>
      <c r="AL17" s="4"/>
      <c r="AM17" s="4"/>
      <c r="AN17" s="4"/>
    </row>
    <row r="18" spans="1:40" ht="18.75">
      <c r="A18" s="19"/>
      <c r="B18" s="19"/>
      <c r="C18" s="19"/>
      <c r="D18" s="19"/>
      <c r="E18" s="19"/>
      <c r="F18" s="19"/>
      <c r="G18" s="23" t="s">
        <v>16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4"/>
      <c r="AK18" s="4"/>
      <c r="AL18" s="4"/>
      <c r="AM18" s="4"/>
      <c r="AN18" s="4"/>
    </row>
    <row r="19" spans="1:40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4"/>
      <c r="AK19" s="4"/>
      <c r="AL19" s="4"/>
      <c r="AM19" s="4"/>
      <c r="AN19" s="4"/>
    </row>
    <row r="20" spans="1:40" ht="18.75">
      <c r="A20" s="19"/>
      <c r="B20" s="19"/>
      <c r="C20" s="23" t="s">
        <v>17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4"/>
      <c r="AK20" s="4"/>
      <c r="AL20" s="4"/>
      <c r="AM20" s="4"/>
      <c r="AN20" s="4"/>
    </row>
    <row r="21" spans="1:40" ht="18.75">
      <c r="A21" s="19"/>
      <c r="B21" s="19"/>
      <c r="C21" s="29" t="s">
        <v>24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4"/>
      <c r="AK21" s="4"/>
      <c r="AL21" s="4"/>
      <c r="AM21" s="4"/>
      <c r="AN21" s="4"/>
    </row>
    <row r="22" spans="1:40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4"/>
      <c r="AK22" s="4"/>
      <c r="AL22" s="4"/>
      <c r="AM22" s="4"/>
      <c r="AN22" s="4"/>
    </row>
    <row r="23" spans="1:40" ht="18.75" customHeight="1">
      <c r="A23" s="19"/>
      <c r="B23" s="19"/>
      <c r="C23" s="23"/>
      <c r="D23" s="19"/>
      <c r="E23" s="19"/>
      <c r="F23" s="19"/>
      <c r="G23" s="19"/>
      <c r="H23" s="19"/>
      <c r="I23" s="19"/>
      <c r="J23" s="19"/>
      <c r="K23" s="19"/>
      <c r="L23" s="19"/>
      <c r="M23" s="32" t="s">
        <v>18</v>
      </c>
      <c r="N23" s="32"/>
      <c r="O23" s="32"/>
      <c r="P23" s="32"/>
      <c r="Q23" s="32"/>
      <c r="R23" s="34">
        <f>Ответы!C11</f>
        <v>0</v>
      </c>
      <c r="S23" s="34"/>
      <c r="T23" s="34"/>
      <c r="U23" s="19"/>
      <c r="V23" s="19"/>
      <c r="W23" s="33"/>
      <c r="X23" s="3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4"/>
      <c r="AK23" s="4"/>
      <c r="AL23" s="4"/>
      <c r="AM23" s="4"/>
      <c r="AN23" s="4"/>
    </row>
    <row r="24" spans="1:40" ht="45.75" customHeight="1">
      <c r="A24" s="19"/>
      <c r="B24" s="19"/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32"/>
      <c r="N24" s="32"/>
      <c r="O24" s="32"/>
      <c r="P24" s="32"/>
      <c r="Q24" s="32"/>
      <c r="R24" s="34"/>
      <c r="S24" s="34"/>
      <c r="T24" s="34"/>
      <c r="U24" s="19"/>
      <c r="V24" s="19"/>
      <c r="W24" s="33"/>
      <c r="X24" s="33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4"/>
      <c r="AK24" s="4"/>
      <c r="AL24" s="4"/>
      <c r="AM24" s="4"/>
      <c r="AN24" s="4"/>
    </row>
    <row r="25" spans="1:40" ht="1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2"/>
      <c r="N25" s="32"/>
      <c r="O25" s="32"/>
      <c r="P25" s="32"/>
      <c r="Q25" s="32"/>
      <c r="R25" s="34"/>
      <c r="S25" s="34"/>
      <c r="T25" s="34"/>
      <c r="U25" s="19"/>
      <c r="V25" s="19"/>
      <c r="W25" s="33"/>
      <c r="X25" s="33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4"/>
      <c r="AK25" s="4"/>
      <c r="AL25" s="4"/>
      <c r="AM25" s="4"/>
      <c r="AN25" s="4"/>
    </row>
    <row r="26" spans="1:40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2"/>
      <c r="N26" s="32"/>
      <c r="O26" s="32"/>
      <c r="P26" s="32"/>
      <c r="Q26" s="32"/>
      <c r="R26" s="34"/>
      <c r="S26" s="34"/>
      <c r="T26" s="34"/>
      <c r="U26" s="19"/>
      <c r="V26" s="19"/>
      <c r="W26" s="33"/>
      <c r="X26" s="33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4"/>
      <c r="AK26" s="4"/>
      <c r="AL26" s="4"/>
      <c r="AM26" s="4"/>
      <c r="AN26" s="4"/>
    </row>
    <row r="27" spans="1:40" ht="1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2"/>
      <c r="N27" s="32"/>
      <c r="O27" s="32"/>
      <c r="P27" s="32"/>
      <c r="Q27" s="32"/>
      <c r="R27" s="34"/>
      <c r="S27" s="34"/>
      <c r="T27" s="34"/>
      <c r="U27" s="19"/>
      <c r="V27" s="19"/>
      <c r="W27" s="33"/>
      <c r="X27" s="33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4"/>
      <c r="AK27" s="4"/>
      <c r="AL27" s="4"/>
      <c r="AM27" s="4"/>
      <c r="AN27" s="4"/>
    </row>
    <row r="28" spans="1:40" ht="1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2"/>
      <c r="N28" s="32"/>
      <c r="O28" s="32"/>
      <c r="P28" s="32"/>
      <c r="Q28" s="32"/>
      <c r="R28" s="34"/>
      <c r="S28" s="34"/>
      <c r="T28" s="34"/>
      <c r="U28" s="19"/>
      <c r="V28" s="19"/>
      <c r="W28" s="33"/>
      <c r="X28" s="33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4"/>
      <c r="AK28" s="4"/>
      <c r="AL28" s="4"/>
      <c r="AM28" s="4"/>
      <c r="AN28" s="4"/>
    </row>
    <row r="29" spans="1:40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4"/>
      <c r="AK29" s="4"/>
      <c r="AL29" s="4"/>
      <c r="AM29" s="4"/>
      <c r="AN29" s="4"/>
    </row>
    <row r="30" spans="1:40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4"/>
      <c r="AK30" s="4"/>
      <c r="AL30" s="4"/>
      <c r="AM30" s="4"/>
      <c r="AN30" s="4"/>
    </row>
    <row r="31" spans="1:40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4"/>
      <c r="AK31" s="4"/>
      <c r="AL31" s="4"/>
      <c r="AM31" s="4"/>
      <c r="AN31" s="4"/>
    </row>
    <row r="32" spans="1:40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4"/>
      <c r="AK32" s="4"/>
      <c r="AL32" s="4"/>
      <c r="AM32" s="4"/>
      <c r="AN32" s="4"/>
    </row>
    <row r="33" spans="1:40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4"/>
      <c r="AK33" s="4"/>
      <c r="AL33" s="4"/>
      <c r="AM33" s="4"/>
      <c r="AN33" s="4"/>
    </row>
    <row r="34" spans="1:40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"/>
      <c r="AK34" s="4"/>
      <c r="AL34" s="4"/>
      <c r="AM34" s="4"/>
      <c r="AN34" s="4"/>
    </row>
    <row r="35" spans="1:40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4"/>
      <c r="AK35" s="4"/>
      <c r="AL35" s="4"/>
      <c r="AM35" s="4"/>
      <c r="AN35" s="4"/>
    </row>
    <row r="36" spans="1:40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4"/>
      <c r="AK36" s="4"/>
      <c r="AL36" s="4"/>
      <c r="AM36" s="4"/>
      <c r="AN36" s="4"/>
    </row>
    <row r="37" spans="1:40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4"/>
      <c r="AK37" s="4"/>
      <c r="AL37" s="4"/>
      <c r="AM37" s="4"/>
      <c r="AN37" s="4"/>
    </row>
    <row r="38" spans="1:40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4"/>
      <c r="AK38" s="4"/>
      <c r="AL38" s="4"/>
      <c r="AM38" s="4"/>
      <c r="AN38" s="4"/>
    </row>
    <row r="39" spans="1:40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4"/>
      <c r="AK39" s="4"/>
      <c r="AL39" s="4"/>
      <c r="AM39" s="4"/>
      <c r="AN39" s="4"/>
    </row>
    <row r="40" spans="1:40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4"/>
      <c r="AK40" s="4"/>
      <c r="AL40" s="4"/>
      <c r="AM40" s="4"/>
      <c r="AN40" s="4"/>
    </row>
    <row r="41" spans="1:4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4"/>
      <c r="AK41" s="4"/>
      <c r="AL41" s="4"/>
      <c r="AM41" s="4"/>
      <c r="AN41" s="4"/>
    </row>
    <row r="42" spans="1:40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4"/>
      <c r="AK42" s="4"/>
      <c r="AL42" s="4"/>
      <c r="AM42" s="4"/>
      <c r="AN42" s="4"/>
    </row>
    <row r="43" spans="1:40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4"/>
      <c r="AK43" s="4"/>
      <c r="AL43" s="4"/>
      <c r="AM43" s="4"/>
      <c r="AN43" s="4"/>
    </row>
    <row r="44" spans="1:40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4"/>
      <c r="AK44" s="4"/>
      <c r="AL44" s="4"/>
      <c r="AM44" s="4"/>
      <c r="AN44" s="4"/>
    </row>
    <row r="45" spans="1:40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4"/>
      <c r="AK45" s="4"/>
      <c r="AL45" s="4"/>
      <c r="AM45" s="4"/>
      <c r="AN45" s="4"/>
    </row>
    <row r="46" spans="1:40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4"/>
      <c r="AK46" s="4"/>
      <c r="AL46" s="4"/>
      <c r="AM46" s="4"/>
      <c r="AN46" s="4"/>
    </row>
    <row r="47" spans="1:40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4"/>
      <c r="AK47" s="4"/>
      <c r="AL47" s="4"/>
      <c r="AM47" s="4"/>
      <c r="AN47" s="4"/>
    </row>
    <row r="48" spans="1:40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4"/>
      <c r="AK48" s="4"/>
      <c r="AL48" s="4"/>
      <c r="AM48" s="4"/>
      <c r="AN48" s="4"/>
    </row>
    <row r="49" spans="1:40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4"/>
      <c r="AK49" s="4"/>
      <c r="AL49" s="4"/>
      <c r="AM49" s="4"/>
      <c r="AN49" s="4"/>
    </row>
    <row r="50" spans="1:40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"/>
      <c r="AK50" s="4"/>
      <c r="AL50" s="4"/>
      <c r="AM50" s="4"/>
      <c r="AN50" s="4"/>
    </row>
    <row r="51" spans="1:40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4"/>
      <c r="AK51" s="4"/>
      <c r="AL51" s="4"/>
      <c r="AM51" s="4"/>
      <c r="AN51" s="4"/>
    </row>
    <row r="52" spans="1:40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4"/>
      <c r="AK52" s="4"/>
      <c r="AL52" s="4"/>
      <c r="AM52" s="4"/>
      <c r="AN52" s="4"/>
    </row>
    <row r="53" spans="1:40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4"/>
      <c r="AK53" s="4"/>
      <c r="AL53" s="4"/>
      <c r="AM53" s="4"/>
      <c r="AN53" s="4"/>
    </row>
    <row r="54" spans="1:40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4"/>
      <c r="AK54" s="4"/>
      <c r="AL54" s="4"/>
      <c r="AM54" s="4"/>
      <c r="AN54" s="4"/>
    </row>
    <row r="55" spans="1:40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4"/>
      <c r="AK55" s="4"/>
      <c r="AL55" s="4"/>
      <c r="AM55" s="4"/>
      <c r="AN55" s="4"/>
    </row>
    <row r="56" spans="1:40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4"/>
      <c r="AK56" s="4"/>
      <c r="AL56" s="4"/>
      <c r="AM56" s="4"/>
      <c r="AN56" s="4"/>
    </row>
    <row r="57" spans="1:40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4"/>
      <c r="AK57" s="4"/>
      <c r="AL57" s="4"/>
      <c r="AM57" s="4"/>
      <c r="AN57" s="4"/>
    </row>
    <row r="58" spans="1:40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4"/>
      <c r="AK58" s="4"/>
      <c r="AL58" s="4"/>
      <c r="AM58" s="4"/>
      <c r="AN58" s="4"/>
    </row>
    <row r="59" spans="1:40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4"/>
      <c r="AK59" s="4"/>
      <c r="AL59" s="4"/>
      <c r="AM59" s="4"/>
      <c r="AN59" s="4"/>
    </row>
    <row r="60" spans="1:40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4"/>
      <c r="AK60" s="4"/>
      <c r="AL60" s="4"/>
      <c r="AM60" s="4"/>
      <c r="AN60" s="4"/>
    </row>
    <row r="61" spans="1:40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4"/>
      <c r="AK61" s="4"/>
      <c r="AL61" s="4"/>
      <c r="AM61" s="4"/>
      <c r="AN61" s="4"/>
    </row>
    <row r="62" spans="1:40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4"/>
      <c r="AK62" s="4"/>
      <c r="AL62" s="4"/>
      <c r="AM62" s="4"/>
      <c r="AN62" s="4"/>
    </row>
    <row r="63" spans="1:40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4"/>
      <c r="AK63" s="4"/>
      <c r="AL63" s="4"/>
      <c r="AM63" s="4"/>
      <c r="AN63" s="4"/>
    </row>
    <row r="64" spans="1:40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4"/>
      <c r="AK64" s="4"/>
      <c r="AL64" s="4"/>
      <c r="AM64" s="4"/>
      <c r="AN64" s="4"/>
    </row>
    <row r="65" spans="1:40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4"/>
      <c r="AK65" s="4"/>
      <c r="AL65" s="4"/>
      <c r="AM65" s="4"/>
      <c r="AN65" s="4"/>
    </row>
    <row r="66" spans="1:40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4"/>
      <c r="AK66" s="4"/>
      <c r="AL66" s="4"/>
      <c r="AM66" s="4"/>
      <c r="AN66" s="4"/>
    </row>
    <row r="67" spans="1:40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4"/>
      <c r="AK67" s="4"/>
      <c r="AL67" s="4"/>
      <c r="AM67" s="4"/>
      <c r="AN67" s="4"/>
    </row>
    <row r="68" spans="1:40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4"/>
      <c r="AK68" s="4"/>
      <c r="AL68" s="4"/>
      <c r="AM68" s="4"/>
      <c r="AN68" s="4"/>
    </row>
    <row r="69" spans="1:40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4"/>
      <c r="AK69" s="4"/>
      <c r="AL69" s="4"/>
      <c r="AM69" s="4"/>
      <c r="AN69" s="4"/>
    </row>
    <row r="70" spans="1:40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4"/>
      <c r="AK70" s="4"/>
      <c r="AL70" s="4"/>
      <c r="AM70" s="4"/>
      <c r="AN70" s="4"/>
    </row>
    <row r="71" spans="1:40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4"/>
      <c r="AK71" s="4"/>
      <c r="AL71" s="4"/>
      <c r="AM71" s="4"/>
      <c r="AN71" s="4"/>
    </row>
    <row r="72" spans="1:40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4"/>
      <c r="AK72" s="4"/>
      <c r="AL72" s="4"/>
      <c r="AM72" s="4"/>
      <c r="AN72" s="4"/>
    </row>
    <row r="73" spans="1:40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4"/>
      <c r="AK73" s="4"/>
      <c r="AL73" s="4"/>
      <c r="AM73" s="4"/>
      <c r="AN73" s="4"/>
    </row>
    <row r="74" spans="1:40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4"/>
      <c r="AK74" s="4"/>
      <c r="AL74" s="4"/>
      <c r="AM74" s="4"/>
      <c r="AN74" s="4"/>
    </row>
    <row r="75" spans="1:40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4"/>
      <c r="AK75" s="4"/>
      <c r="AL75" s="4"/>
      <c r="AM75" s="4"/>
      <c r="AN75" s="4"/>
    </row>
    <row r="76" spans="1:40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4"/>
      <c r="AK76" s="4"/>
      <c r="AL76" s="4"/>
      <c r="AM76" s="4"/>
      <c r="AN76" s="4"/>
    </row>
    <row r="77" spans="1:40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4"/>
      <c r="AK77" s="4"/>
      <c r="AL77" s="4"/>
      <c r="AM77" s="4"/>
      <c r="AN77" s="4"/>
    </row>
    <row r="78" spans="1:40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4"/>
      <c r="AK78" s="4"/>
      <c r="AL78" s="4"/>
      <c r="AM78" s="4"/>
      <c r="AN78" s="4"/>
    </row>
    <row r="79" spans="1:40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4"/>
      <c r="AK79" s="4"/>
      <c r="AL79" s="4"/>
      <c r="AM79" s="4"/>
      <c r="AN79" s="4"/>
    </row>
    <row r="80" spans="1:40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4"/>
      <c r="AK80" s="4"/>
      <c r="AL80" s="4"/>
      <c r="AM80" s="4"/>
      <c r="AN80" s="4"/>
    </row>
    <row r="81" spans="1:40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4"/>
      <c r="AK81" s="4"/>
      <c r="AL81" s="4"/>
      <c r="AM81" s="4"/>
      <c r="AN81" s="4"/>
    </row>
    <row r="82" spans="1:40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4"/>
      <c r="AK82" s="4"/>
      <c r="AL82" s="4"/>
      <c r="AM82" s="4"/>
      <c r="AN82" s="4"/>
    </row>
    <row r="83" spans="1:40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4"/>
      <c r="AK83" s="4"/>
      <c r="AL83" s="4"/>
      <c r="AM83" s="4"/>
      <c r="AN83" s="4"/>
    </row>
    <row r="84" spans="1:40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4"/>
      <c r="AK84" s="4"/>
      <c r="AL84" s="4"/>
      <c r="AM84" s="4"/>
      <c r="AN84" s="4"/>
    </row>
    <row r="85" spans="1:40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4"/>
      <c r="AK85" s="4"/>
      <c r="AL85" s="4"/>
      <c r="AM85" s="4"/>
      <c r="AN85" s="4"/>
    </row>
    <row r="86" spans="1:40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4"/>
      <c r="AK86" s="4"/>
      <c r="AL86" s="4"/>
      <c r="AM86" s="4"/>
      <c r="AN86" s="4"/>
    </row>
    <row r="87" spans="1:40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4"/>
      <c r="AK87" s="4"/>
      <c r="AL87" s="4"/>
      <c r="AM87" s="4"/>
      <c r="AN87" s="4"/>
    </row>
    <row r="88" spans="1:40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4"/>
      <c r="AK88" s="4"/>
      <c r="AL88" s="4"/>
      <c r="AM88" s="4"/>
      <c r="AN88" s="4"/>
    </row>
    <row r="89" spans="1:40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4"/>
      <c r="AK89" s="4"/>
      <c r="AL89" s="4"/>
      <c r="AM89" s="4"/>
      <c r="AN89" s="4"/>
    </row>
    <row r="90" spans="1:40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4"/>
      <c r="AK90" s="4"/>
      <c r="AL90" s="4"/>
      <c r="AM90" s="4"/>
      <c r="AN90" s="4"/>
    </row>
    <row r="91" spans="1:40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4"/>
      <c r="AK91" s="4"/>
      <c r="AL91" s="4"/>
      <c r="AM91" s="4"/>
      <c r="AN91" s="4"/>
    </row>
    <row r="92" spans="1:40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4"/>
      <c r="AK92" s="4"/>
      <c r="AL92" s="4"/>
      <c r="AM92" s="4"/>
      <c r="AN92" s="4"/>
    </row>
    <row r="93" spans="1:40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4"/>
      <c r="AK93" s="4"/>
      <c r="AL93" s="4"/>
      <c r="AM93" s="4"/>
      <c r="AN93" s="4"/>
    </row>
    <row r="94" spans="1:40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4"/>
      <c r="AK94" s="4"/>
      <c r="AL94" s="4"/>
      <c r="AM94" s="4"/>
      <c r="AN94" s="4"/>
    </row>
    <row r="95" spans="1:40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4"/>
      <c r="AK95" s="4"/>
      <c r="AL95" s="4"/>
      <c r="AM95" s="4"/>
      <c r="AN95" s="4"/>
    </row>
    <row r="96" spans="1:40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4"/>
      <c r="AK96" s="4"/>
      <c r="AL96" s="4"/>
      <c r="AM96" s="4"/>
      <c r="AN96" s="4"/>
    </row>
    <row r="97" spans="1:40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4"/>
      <c r="AK97" s="4"/>
      <c r="AL97" s="4"/>
      <c r="AM97" s="4"/>
      <c r="AN97" s="4"/>
    </row>
    <row r="98" spans="1:40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4"/>
      <c r="AK98" s="4"/>
      <c r="AL98" s="4"/>
      <c r="AM98" s="4"/>
      <c r="AN98" s="4"/>
    </row>
    <row r="99" spans="1:40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4"/>
      <c r="AK99" s="4"/>
      <c r="AL99" s="4"/>
      <c r="AM99" s="4"/>
      <c r="AN99" s="4"/>
    </row>
    <row r="100" spans="1:40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4"/>
      <c r="AK100" s="4"/>
      <c r="AL100" s="4"/>
      <c r="AM100" s="4"/>
      <c r="AN100" s="4"/>
    </row>
    <row r="101" spans="1:40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4"/>
      <c r="AK101" s="4"/>
      <c r="AL101" s="4"/>
      <c r="AM101" s="4"/>
      <c r="AN101" s="4"/>
    </row>
    <row r="102" spans="1:40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4"/>
      <c r="AK102" s="4"/>
      <c r="AL102" s="4"/>
      <c r="AM102" s="4"/>
      <c r="AN102" s="4"/>
    </row>
    <row r="103" spans="1:40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4"/>
      <c r="AK103" s="4"/>
      <c r="AL103" s="4"/>
      <c r="AM103" s="4"/>
      <c r="AN103" s="4"/>
    </row>
    <row r="104" spans="1:40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4"/>
      <c r="AK104" s="4"/>
      <c r="AL104" s="4"/>
      <c r="AM104" s="4"/>
      <c r="AN104" s="4"/>
    </row>
    <row r="105" spans="1:40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4"/>
      <c r="AK105" s="4"/>
      <c r="AL105" s="4"/>
      <c r="AM105" s="4"/>
      <c r="AN105" s="4"/>
    </row>
    <row r="106" spans="1:40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4"/>
      <c r="AK106" s="4"/>
      <c r="AL106" s="4"/>
      <c r="AM106" s="4"/>
      <c r="AN106" s="4"/>
    </row>
    <row r="107" spans="1:40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4"/>
      <c r="AK107" s="4"/>
      <c r="AL107" s="4"/>
      <c r="AM107" s="4"/>
      <c r="AN107" s="4"/>
    </row>
    <row r="108" spans="1:40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4"/>
      <c r="AK108" s="4"/>
      <c r="AL108" s="4"/>
      <c r="AM108" s="4"/>
      <c r="AN108" s="4"/>
    </row>
    <row r="109" spans="1:40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4"/>
      <c r="AK109" s="4"/>
      <c r="AL109" s="4"/>
      <c r="AM109" s="4"/>
      <c r="AN109" s="4"/>
    </row>
    <row r="110" spans="1:40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4"/>
      <c r="AK110" s="4"/>
      <c r="AL110" s="4"/>
      <c r="AM110" s="4"/>
      <c r="AN110" s="4"/>
    </row>
    <row r="111" spans="1:40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4"/>
      <c r="AK111" s="4"/>
      <c r="AL111" s="4"/>
      <c r="AM111" s="4"/>
      <c r="AN111" s="4"/>
    </row>
    <row r="112" spans="1:40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4"/>
      <c r="AK112" s="4"/>
      <c r="AL112" s="4"/>
      <c r="AM112" s="4"/>
      <c r="AN112" s="4"/>
    </row>
    <row r="113" spans="1:40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4"/>
      <c r="AK113" s="4"/>
      <c r="AL113" s="4"/>
      <c r="AM113" s="4"/>
      <c r="AN113" s="4"/>
    </row>
    <row r="114" spans="1:40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4"/>
      <c r="AK114" s="4"/>
      <c r="AL114" s="4"/>
      <c r="AM114" s="4"/>
      <c r="AN114" s="4"/>
    </row>
    <row r="115" spans="1:40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4"/>
      <c r="AK115" s="4"/>
      <c r="AL115" s="4"/>
      <c r="AM115" s="4"/>
      <c r="AN115" s="4"/>
    </row>
    <row r="116" spans="1:40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4"/>
      <c r="AK116" s="4"/>
      <c r="AL116" s="4"/>
      <c r="AM116" s="4"/>
      <c r="AN116" s="4"/>
    </row>
    <row r="117" spans="1:40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4"/>
      <c r="AK117" s="4"/>
      <c r="AL117" s="4"/>
      <c r="AM117" s="4"/>
      <c r="AN117" s="4"/>
    </row>
    <row r="118" spans="1:40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4"/>
      <c r="AK118" s="4"/>
      <c r="AL118" s="4"/>
      <c r="AM118" s="4"/>
      <c r="AN118" s="4"/>
    </row>
    <row r="119" spans="1:40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4"/>
      <c r="AK119" s="4"/>
      <c r="AL119" s="4"/>
      <c r="AM119" s="4"/>
      <c r="AN119" s="4"/>
    </row>
    <row r="120" spans="1:40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"/>
      <c r="AK120" s="4"/>
      <c r="AL120" s="4"/>
      <c r="AM120" s="4"/>
      <c r="AN120" s="4"/>
    </row>
    <row r="121" spans="1:40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4"/>
      <c r="AK121" s="4"/>
      <c r="AL121" s="4"/>
      <c r="AM121" s="4"/>
      <c r="AN121" s="4"/>
    </row>
    <row r="122" spans="1:40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"/>
      <c r="AK122" s="4"/>
      <c r="AL122" s="4"/>
      <c r="AM122" s="4"/>
      <c r="AN122" s="4"/>
    </row>
    <row r="123" spans="1:40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4"/>
      <c r="AK123" s="4"/>
      <c r="AL123" s="4"/>
      <c r="AM123" s="4"/>
      <c r="AN123" s="4"/>
    </row>
    <row r="124" spans="1:40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4"/>
      <c r="AK124" s="4"/>
      <c r="AL124" s="4"/>
      <c r="AM124" s="4"/>
      <c r="AN124" s="4"/>
    </row>
    <row r="125" spans="1:40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4"/>
      <c r="AK125" s="4"/>
      <c r="AL125" s="4"/>
      <c r="AM125" s="4"/>
      <c r="AN125" s="4"/>
    </row>
    <row r="126" spans="1:40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4"/>
      <c r="AK126" s="4"/>
      <c r="AL126" s="4"/>
      <c r="AM126" s="4"/>
      <c r="AN126" s="4"/>
    </row>
    <row r="127" spans="1:40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4"/>
      <c r="AK127" s="4"/>
      <c r="AL127" s="4"/>
      <c r="AM127" s="4"/>
      <c r="AN127" s="4"/>
    </row>
    <row r="128" spans="1:40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4"/>
      <c r="AK128" s="4"/>
      <c r="AL128" s="4"/>
      <c r="AM128" s="4"/>
      <c r="AN128" s="4"/>
    </row>
    <row r="129" spans="1:40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1:40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1:40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1:40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1:40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1:40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1:40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1:40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5" spans="1:40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1:40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1:40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</row>
    <row r="289" spans="1:40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1:40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1:40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1:40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1:40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1:40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1:40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1:40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1:40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</sheetData>
  <sheetProtection password="CF7C" sheet="1" objects="1" scenarios="1" selectLockedCells="1"/>
  <mergeCells count="6">
    <mergeCell ref="M23:Q28"/>
    <mergeCell ref="W23:X28"/>
    <mergeCell ref="R23:T28"/>
    <mergeCell ref="G12:I12"/>
    <mergeCell ref="G14:I14"/>
    <mergeCell ref="G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1"/>
  <sheetViews>
    <sheetView zoomScalePageLayoutView="0" workbookViewId="0" topLeftCell="B1">
      <selection activeCell="B4" sqref="B4"/>
    </sheetView>
  </sheetViews>
  <sheetFormatPr defaultColWidth="9.140625" defaultRowHeight="15"/>
  <sheetData>
    <row r="3" spans="2:12" ht="15">
      <c r="B3" s="1" t="s">
        <v>22</v>
      </c>
      <c r="C3" s="1"/>
      <c r="D3" t="s">
        <v>23</v>
      </c>
      <c r="L3" t="s">
        <v>25</v>
      </c>
    </row>
    <row r="4" spans="2:12" ht="15">
      <c r="B4">
        <f>IF(OR(CONCATENATE(Водомер!$C$18,Водомер!$C$19,Водомер!$C$20,Водомер!$C$21,Водомер!$C$22)="К2К4К5К4К5",CONCATENATE(Водомер!$C$18,Водомер!$C$19,Водомер!$C$20,Водомер!$C$21,)="К2К4К5К4"),5,0)</f>
        <v>0</v>
      </c>
      <c r="D4">
        <f>IF(Линейка!C24="+5!",1,0)</f>
        <v>0</v>
      </c>
      <c r="E4">
        <f>IF(Линейка!D24="-3!",1,0)</f>
        <v>0</v>
      </c>
      <c r="F4">
        <f>IF(Линейка!E24="+7!",1,0)</f>
        <v>0</v>
      </c>
      <c r="G4">
        <f>IF(Линейка!F24="-2!",1,0)</f>
        <v>0</v>
      </c>
      <c r="H4">
        <f>IF(Линейка!G24="+1!",1,0)</f>
        <v>0</v>
      </c>
      <c r="I4">
        <f>IF(Линейка!H24="+5!",1,0)</f>
        <v>0</v>
      </c>
      <c r="J4">
        <f>IF(Линейка!I24="+1!",1,0)</f>
        <v>0</v>
      </c>
      <c r="K4">
        <f>IF(Линейка!J24="-3!",1,0)</f>
        <v>0</v>
      </c>
      <c r="L4" s="5">
        <f>SUM(D4:K4)</f>
        <v>0</v>
      </c>
    </row>
    <row r="5" ht="15">
      <c r="B5">
        <f>IF(CONCATENATE(Водомер!$C$18,Водомер!$C$19,Водомер!$C$20,Водомер!$C$21,Водомер!$C$22,Водомер!$C$23)="К1К3К1К3К1К3",4,0)</f>
        <v>0</v>
      </c>
    </row>
    <row r="6" spans="2:13" ht="15">
      <c r="B6" s="5">
        <f>MAX(B4:B5)</f>
        <v>0</v>
      </c>
      <c r="I6" s="7"/>
      <c r="J6" s="7"/>
      <c r="K6" s="7"/>
      <c r="L6" s="7"/>
      <c r="M6" s="7"/>
    </row>
    <row r="7" spans="9:13" ht="15">
      <c r="I7" s="7"/>
      <c r="J7" s="7"/>
      <c r="K7" s="7"/>
      <c r="L7" s="7"/>
      <c r="M7" s="7"/>
    </row>
    <row r="8" spans="9:13" ht="15">
      <c r="I8" s="7"/>
      <c r="J8" s="7"/>
      <c r="K8" s="7"/>
      <c r="L8" s="7"/>
      <c r="M8" s="7"/>
    </row>
    <row r="9" spans="9:13" ht="15">
      <c r="I9" s="7"/>
      <c r="J9" s="7"/>
      <c r="K9" s="7"/>
      <c r="L9" s="7"/>
      <c r="M9" s="7"/>
    </row>
    <row r="10" ht="15.75" thickBot="1"/>
    <row r="11" spans="2:3" ht="15.75" thickBot="1">
      <c r="B11" t="s">
        <v>8</v>
      </c>
      <c r="C11" s="6">
        <f>B6+L4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wandewer</dc:creator>
  <cp:keywords/>
  <dc:description/>
  <cp:lastModifiedBy>wandewer</cp:lastModifiedBy>
  <dcterms:created xsi:type="dcterms:W3CDTF">2013-04-07T10:01:21Z</dcterms:created>
  <dcterms:modified xsi:type="dcterms:W3CDTF">2018-11-04T12:08:21Z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